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AIE\Interne\Calendriers\Calendriers périodes de paie\2027\"/>
    </mc:Choice>
  </mc:AlternateContent>
  <xr:revisionPtr revIDLastSave="0" documentId="13_ncr:1_{C7ED6FC0-A171-423F-82DC-09B5E7C822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ixte" sheetId="1" r:id="rId1"/>
  </sheets>
  <definedNames>
    <definedName name="_xlnm.Print_Area" localSheetId="0">Mixte!$A$1:$AL$55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5" i="1" l="1"/>
  <c r="P45" i="1" s="1"/>
  <c r="Q45" i="1" s="1"/>
  <c r="S45" i="1" s="1"/>
  <c r="T45" i="1" s="1"/>
  <c r="U45" i="1" s="1"/>
  <c r="N46" i="1" s="1"/>
  <c r="O46" i="1" s="1"/>
  <c r="P46" i="1" s="1"/>
  <c r="Q46" i="1" s="1"/>
  <c r="S46" i="1" s="1"/>
  <c r="T46" i="1" s="1"/>
  <c r="U46" i="1" s="1"/>
  <c r="N47" i="1" s="1"/>
  <c r="O47" i="1" s="1"/>
  <c r="P47" i="1" s="1"/>
  <c r="Q47" i="1" s="1"/>
  <c r="S47" i="1" s="1"/>
  <c r="T47" i="1" s="1"/>
  <c r="U47" i="1" s="1"/>
  <c r="N48" i="1" s="1"/>
  <c r="O48" i="1" s="1"/>
  <c r="P48" i="1" s="1"/>
  <c r="Q48" i="1" s="1"/>
  <c r="S48" i="1" s="1"/>
  <c r="T48" i="1" s="1"/>
  <c r="U48" i="1" s="1"/>
  <c r="AC21" i="1"/>
  <c r="AD21" i="1" s="1"/>
  <c r="AF21" i="1" s="1"/>
  <c r="AG21" i="1" s="1"/>
  <c r="O8" i="1" l="1"/>
  <c r="P8" i="1" s="1"/>
  <c r="Q8" i="1" s="1"/>
  <c r="S8" i="1" s="1"/>
  <c r="T8" i="1" s="1"/>
  <c r="U8" i="1" s="1"/>
  <c r="N9" i="1" s="1"/>
  <c r="O9" i="1" s="1"/>
  <c r="P9" i="1" s="1"/>
  <c r="Q9" i="1" s="1"/>
  <c r="S9" i="1" s="1"/>
  <c r="T9" i="1" s="1"/>
  <c r="U9" i="1" s="1"/>
  <c r="N10" i="1" s="1"/>
  <c r="O10" i="1" s="1"/>
  <c r="P10" i="1" s="1"/>
  <c r="Q10" i="1" s="1"/>
  <c r="S10" i="1" s="1"/>
  <c r="T10" i="1" s="1"/>
  <c r="U10" i="1" s="1"/>
  <c r="N11" i="1" s="1"/>
  <c r="O11" i="1" s="1"/>
  <c r="P11" i="1" s="1"/>
  <c r="Q11" i="1" s="1"/>
  <c r="S11" i="1" s="1"/>
  <c r="T11" i="1" s="1"/>
  <c r="U11" i="1" s="1"/>
  <c r="N12" i="1" s="1"/>
  <c r="B7" i="1"/>
  <c r="C7" i="1" s="1"/>
  <c r="D7" i="1" s="1"/>
  <c r="F7" i="1" s="1"/>
  <c r="G7" i="1" s="1"/>
  <c r="H7" i="1" s="1"/>
  <c r="A8" i="1" s="1"/>
  <c r="B8" i="1" s="1"/>
  <c r="C8" i="1" s="1"/>
  <c r="D8" i="1" s="1"/>
  <c r="N4" i="1"/>
  <c r="AA4" i="1" s="1"/>
  <c r="A17" i="1" s="1"/>
  <c r="N17" i="1" s="1"/>
  <c r="AA17" i="1" s="1"/>
  <c r="A29" i="1" s="1"/>
  <c r="N29" i="1" s="1"/>
  <c r="AA29" i="1" s="1"/>
  <c r="A41" i="1" s="1"/>
  <c r="N41" i="1" s="1"/>
  <c r="AA41" i="1" s="1"/>
  <c r="L10" i="1"/>
  <c r="L12" i="1" s="1"/>
  <c r="Y8" i="1" s="1"/>
  <c r="Y10" i="1" s="1"/>
  <c r="AL8" i="1" s="1"/>
  <c r="AL10" i="1" s="1"/>
  <c r="U21" i="1"/>
  <c r="N22" i="1" s="1"/>
  <c r="O22" i="1" s="1"/>
  <c r="P22" i="1" s="1"/>
  <c r="Q22" i="1" s="1"/>
  <c r="S22" i="1" s="1"/>
  <c r="T22" i="1" s="1"/>
  <c r="U22" i="1" s="1"/>
  <c r="N23" i="1" s="1"/>
  <c r="O23" i="1" s="1"/>
  <c r="P23" i="1" s="1"/>
  <c r="Q23" i="1" s="1"/>
  <c r="S23" i="1" s="1"/>
  <c r="T23" i="1" s="1"/>
  <c r="U23" i="1" s="1"/>
  <c r="N24" i="1" s="1"/>
  <c r="O24" i="1" s="1"/>
  <c r="P24" i="1" s="1"/>
  <c r="Q24" i="1" s="1"/>
  <c r="S24" i="1" s="1"/>
  <c r="T24" i="1" s="1"/>
  <c r="U24" i="1" s="1"/>
  <c r="N25" i="1" s="1"/>
  <c r="O25" i="1" s="1"/>
  <c r="P25" i="1" s="1"/>
  <c r="Q25" i="1" s="1"/>
  <c r="S25" i="1" s="1"/>
  <c r="T25" i="1" s="1"/>
  <c r="U25" i="1" s="1"/>
  <c r="N26" i="1" s="1"/>
  <c r="O26" i="1" s="1"/>
  <c r="J10" i="1"/>
  <c r="J12" i="1" s="1"/>
  <c r="W8" i="1" s="1"/>
  <c r="W10" i="1" s="1"/>
  <c r="AJ8" i="1" s="1"/>
  <c r="AJ10" i="1" s="1"/>
  <c r="J21" i="1" s="1"/>
  <c r="J23" i="1" s="1"/>
  <c r="W21" i="1" s="1"/>
  <c r="W23" i="1" s="1"/>
  <c r="O33" i="1"/>
  <c r="P33" i="1" s="1"/>
  <c r="Q33" i="1" s="1"/>
  <c r="S33" i="1" s="1"/>
  <c r="T33" i="1" s="1"/>
  <c r="U33" i="1" s="1"/>
  <c r="N34" i="1" s="1"/>
  <c r="O34" i="1" s="1"/>
  <c r="P34" i="1" s="1"/>
  <c r="Q34" i="1" s="1"/>
  <c r="S34" i="1" s="1"/>
  <c r="T34" i="1" s="1"/>
  <c r="U34" i="1" s="1"/>
  <c r="N35" i="1" s="1"/>
  <c r="O35" i="1" s="1"/>
  <c r="P35" i="1" s="1"/>
  <c r="Q35" i="1" s="1"/>
  <c r="S35" i="1" s="1"/>
  <c r="T35" i="1" s="1"/>
  <c r="U35" i="1" s="1"/>
  <c r="N36" i="1" s="1"/>
  <c r="O36" i="1" s="1"/>
  <c r="P36" i="1" s="1"/>
  <c r="Q36" i="1" s="1"/>
  <c r="S36" i="1" s="1"/>
  <c r="T36" i="1" s="1"/>
  <c r="U36" i="1" s="1"/>
  <c r="N37" i="1" s="1"/>
  <c r="O37" i="1" s="1"/>
  <c r="P37" i="1" s="1"/>
  <c r="L23" i="1"/>
  <c r="Y21" i="1" s="1"/>
  <c r="Y23" i="1" s="1"/>
  <c r="L36" i="1"/>
  <c r="Y33" i="1" s="1"/>
  <c r="Y35" i="1" s="1"/>
  <c r="AL33" i="1" s="1"/>
  <c r="AL35" i="1" s="1"/>
  <c r="L45" i="1" s="1"/>
  <c r="L47" i="1" s="1"/>
  <c r="L49" i="1" s="1"/>
  <c r="Y46" i="1" s="1"/>
  <c r="Y48" i="1" s="1"/>
  <c r="AL46" i="1" s="1"/>
  <c r="AL48" i="1" s="1"/>
  <c r="N49" i="1"/>
  <c r="O49" i="1" s="1"/>
  <c r="P49" i="1" s="1"/>
  <c r="AH21" i="1"/>
  <c r="AA22" i="1" s="1"/>
  <c r="AB22" i="1" s="1"/>
  <c r="AC22" i="1" s="1"/>
  <c r="AD22" i="1" s="1"/>
  <c r="AF22" i="1" s="1"/>
  <c r="AG22" i="1" s="1"/>
  <c r="AH22" i="1" s="1"/>
  <c r="AA23" i="1" s="1"/>
  <c r="AB23" i="1" s="1"/>
  <c r="AC23" i="1" s="1"/>
  <c r="AD23" i="1" s="1"/>
  <c r="AF23" i="1" s="1"/>
  <c r="AG23" i="1" s="1"/>
  <c r="AH23" i="1" s="1"/>
  <c r="AA24" i="1" s="1"/>
  <c r="AB24" i="1" s="1"/>
  <c r="AC24" i="1" s="1"/>
  <c r="AD24" i="1" s="1"/>
  <c r="AF24" i="1" s="1"/>
  <c r="AG24" i="1" s="1"/>
  <c r="AH24" i="1" s="1"/>
  <c r="AA25" i="1" s="1"/>
  <c r="AB25" i="1" s="1"/>
  <c r="AC25" i="1" s="1"/>
  <c r="AD25" i="1" s="1"/>
  <c r="F21" i="1"/>
  <c r="G21" i="1" s="1"/>
  <c r="H21" i="1" s="1"/>
  <c r="A22" i="1" s="1"/>
  <c r="B22" i="1" s="1"/>
  <c r="C22" i="1" s="1"/>
  <c r="D22" i="1" s="1"/>
  <c r="F22" i="1" s="1"/>
  <c r="G22" i="1" s="1"/>
  <c r="H22" i="1" s="1"/>
  <c r="A23" i="1" s="1"/>
  <c r="B23" i="1" s="1"/>
  <c r="C23" i="1" s="1"/>
  <c r="D23" i="1" s="1"/>
  <c r="F23" i="1" s="1"/>
  <c r="G23" i="1" s="1"/>
  <c r="H23" i="1" s="1"/>
  <c r="A24" i="1" s="1"/>
  <c r="B24" i="1" s="1"/>
  <c r="C24" i="1" s="1"/>
  <c r="D24" i="1" s="1"/>
  <c r="F24" i="1" s="1"/>
  <c r="G24" i="1" s="1"/>
  <c r="H24" i="1" s="1"/>
  <c r="A25" i="1" s="1"/>
  <c r="B25" i="1" s="1"/>
  <c r="C25" i="1" s="1"/>
  <c r="D25" i="1" s="1"/>
  <c r="F25" i="1" s="1"/>
  <c r="G25" i="1" s="1"/>
  <c r="G45" i="1"/>
  <c r="H45" i="1" s="1"/>
  <c r="A46" i="1" s="1"/>
  <c r="B46" i="1" s="1"/>
  <c r="C46" i="1" s="1"/>
  <c r="D46" i="1" s="1"/>
  <c r="F46" i="1" s="1"/>
  <c r="G46" i="1" s="1"/>
  <c r="H46" i="1" s="1"/>
  <c r="A47" i="1" s="1"/>
  <c r="B47" i="1" s="1"/>
  <c r="C47" i="1" s="1"/>
  <c r="D47" i="1" s="1"/>
  <c r="F47" i="1" s="1"/>
  <c r="G47" i="1" s="1"/>
  <c r="H47" i="1" s="1"/>
  <c r="A48" i="1" s="1"/>
  <c r="B48" i="1" s="1"/>
  <c r="C48" i="1" s="1"/>
  <c r="D48" i="1" s="1"/>
  <c r="F48" i="1" s="1"/>
  <c r="G48" i="1" s="1"/>
  <c r="H48" i="1" s="1"/>
  <c r="A49" i="1" s="1"/>
  <c r="B49" i="1" s="1"/>
  <c r="C49" i="1" s="1"/>
  <c r="D49" i="1" s="1"/>
  <c r="F49" i="1" s="1"/>
  <c r="G49" i="1" s="1"/>
  <c r="H49" i="1" s="1"/>
  <c r="A50" i="1" s="1"/>
  <c r="H9" i="1"/>
  <c r="A10" i="1" s="1"/>
  <c r="B10" i="1" s="1"/>
  <c r="C10" i="1" s="1"/>
  <c r="D10" i="1" s="1"/>
  <c r="F10" i="1" s="1"/>
  <c r="G10" i="1" s="1"/>
  <c r="H10" i="1" s="1"/>
  <c r="A11" i="1" s="1"/>
  <c r="B11" i="1" s="1"/>
  <c r="C11" i="1" s="1"/>
  <c r="D11" i="1" s="1"/>
  <c r="F11" i="1" s="1"/>
  <c r="G11" i="1" s="1"/>
  <c r="H11" i="1" s="1"/>
  <c r="A12" i="1" s="1"/>
  <c r="B12" i="1" s="1"/>
  <c r="C12" i="1" s="1"/>
  <c r="D12" i="1" s="1"/>
  <c r="F12" i="1" s="1"/>
  <c r="G12" i="1" s="1"/>
  <c r="H12" i="1" s="1"/>
  <c r="A13" i="1" s="1"/>
  <c r="B13" i="1" s="1"/>
  <c r="C13" i="1" s="1"/>
  <c r="D13" i="1" s="1"/>
  <c r="F13" i="1" s="1"/>
  <c r="G13" i="1" s="1"/>
  <c r="H13" i="1" s="1"/>
  <c r="A14" i="1" s="1"/>
  <c r="AD45" i="1"/>
  <c r="AF45" i="1" s="1"/>
  <c r="AG45" i="1" s="1"/>
  <c r="AH45" i="1" s="1"/>
  <c r="AA46" i="1" s="1"/>
  <c r="AB46" i="1" s="1"/>
  <c r="AC46" i="1" s="1"/>
  <c r="AD46" i="1" s="1"/>
  <c r="AF46" i="1" s="1"/>
  <c r="AG46" i="1" s="1"/>
  <c r="AH46" i="1" s="1"/>
  <c r="AA47" i="1" s="1"/>
  <c r="AB47" i="1" s="1"/>
  <c r="AC47" i="1" s="1"/>
  <c r="AD47" i="1" s="1"/>
  <c r="AF47" i="1" s="1"/>
  <c r="AG47" i="1" s="1"/>
  <c r="AH47" i="1" s="1"/>
  <c r="AA48" i="1" s="1"/>
  <c r="AB48" i="1" s="1"/>
  <c r="AC48" i="1" s="1"/>
  <c r="AD48" i="1" s="1"/>
  <c r="AF48" i="1" s="1"/>
  <c r="AG48" i="1" s="1"/>
  <c r="AH48" i="1" s="1"/>
  <c r="AA49" i="1" s="1"/>
  <c r="AB49" i="1" s="1"/>
  <c r="AC49" i="1" s="1"/>
  <c r="AD49" i="1" s="1"/>
  <c r="AF49" i="1" s="1"/>
  <c r="AG49" i="1" s="1"/>
  <c r="AD33" i="1"/>
  <c r="AF33" i="1" s="1"/>
  <c r="AG33" i="1" s="1"/>
  <c r="AH33" i="1" s="1"/>
  <c r="AA34" i="1" s="1"/>
  <c r="AB34" i="1" s="1"/>
  <c r="AC34" i="1" s="1"/>
  <c r="AD34" i="1" s="1"/>
  <c r="AF34" i="1" s="1"/>
  <c r="AG34" i="1" s="1"/>
  <c r="AH34" i="1" s="1"/>
  <c r="AA35" i="1" s="1"/>
  <c r="AB35" i="1" s="1"/>
  <c r="AC35" i="1" s="1"/>
  <c r="AD35" i="1" s="1"/>
  <c r="AF35" i="1" s="1"/>
  <c r="AG35" i="1" s="1"/>
  <c r="AH35" i="1" s="1"/>
  <c r="AA36" i="1" s="1"/>
  <c r="AB36" i="1" s="1"/>
  <c r="AC36" i="1" s="1"/>
  <c r="AD36" i="1" s="1"/>
  <c r="AF36" i="1" s="1"/>
  <c r="AG36" i="1" s="1"/>
  <c r="AH36" i="1" s="1"/>
  <c r="AA37" i="1" s="1"/>
  <c r="AB37" i="1" s="1"/>
  <c r="AC37" i="1" s="1"/>
  <c r="AD37" i="1" s="1"/>
  <c r="AF37" i="1" s="1"/>
  <c r="F33" i="1"/>
  <c r="G33" i="1" s="1"/>
  <c r="H33" i="1" s="1"/>
  <c r="A34" i="1" s="1"/>
  <c r="B34" i="1" s="1"/>
  <c r="C34" i="1" s="1"/>
  <c r="D34" i="1" s="1"/>
  <c r="F34" i="1" s="1"/>
  <c r="G34" i="1" s="1"/>
  <c r="H34" i="1" s="1"/>
  <c r="A35" i="1" s="1"/>
  <c r="B35" i="1" s="1"/>
  <c r="C35" i="1" s="1"/>
  <c r="D35" i="1" s="1"/>
  <c r="F35" i="1" s="1"/>
  <c r="G35" i="1" s="1"/>
  <c r="H35" i="1" s="1"/>
  <c r="A36" i="1" s="1"/>
  <c r="B36" i="1" s="1"/>
  <c r="C36" i="1" s="1"/>
  <c r="D36" i="1" s="1"/>
  <c r="F36" i="1" s="1"/>
  <c r="G36" i="1" s="1"/>
  <c r="H36" i="1" s="1"/>
  <c r="A37" i="1" s="1"/>
  <c r="B37" i="1" s="1"/>
  <c r="C37" i="1" s="1"/>
  <c r="D37" i="1" s="1"/>
  <c r="F37" i="1" s="1"/>
  <c r="G37" i="1" s="1"/>
  <c r="H37" i="1" s="1"/>
  <c r="AB8" i="1"/>
  <c r="AC8" i="1" s="1"/>
  <c r="AD8" i="1" s="1"/>
  <c r="AF8" i="1" s="1"/>
  <c r="AG8" i="1" s="1"/>
  <c r="AH8" i="1" s="1"/>
  <c r="AA9" i="1" s="1"/>
  <c r="AB9" i="1" s="1"/>
  <c r="AC9" i="1" s="1"/>
  <c r="AD9" i="1" s="1"/>
  <c r="AF9" i="1" s="1"/>
  <c r="AG9" i="1" s="1"/>
  <c r="AH9" i="1" s="1"/>
  <c r="AA10" i="1" s="1"/>
  <c r="AB10" i="1" s="1"/>
  <c r="AC10" i="1" s="1"/>
  <c r="AD10" i="1" s="1"/>
  <c r="AF10" i="1" s="1"/>
  <c r="AG10" i="1" s="1"/>
  <c r="AH10" i="1" s="1"/>
  <c r="AA11" i="1" s="1"/>
  <c r="AB11" i="1" s="1"/>
  <c r="AC11" i="1" s="1"/>
  <c r="AD11" i="1" s="1"/>
  <c r="AF11" i="1" s="1"/>
  <c r="AG11" i="1" s="1"/>
  <c r="AH11" i="1" s="1"/>
  <c r="AA12" i="1" s="1"/>
  <c r="AB12" i="1" s="1"/>
  <c r="AC12" i="1" s="1"/>
  <c r="AD12" i="1" s="1"/>
  <c r="J36" i="1"/>
  <c r="W33" i="1" s="1"/>
  <c r="W35" i="1" s="1"/>
  <c r="AJ33" i="1" s="1"/>
  <c r="AJ35" i="1" s="1"/>
  <c r="J45" i="1" s="1"/>
  <c r="J47" i="1" s="1"/>
  <c r="J49" i="1" s="1"/>
  <c r="W46" i="1" s="1"/>
  <c r="W48" i="1" s="1"/>
  <c r="AJ46" i="1" s="1"/>
  <c r="F8" i="1" l="1"/>
  <c r="G8" i="1" s="1"/>
  <c r="A9" i="1" s="1"/>
  <c r="B9" i="1" s="1"/>
  <c r="C9" i="1" s="1"/>
  <c r="D9" i="1" s="1"/>
  <c r="F9" i="1" s="1"/>
</calcChain>
</file>

<file path=xl/sharedStrings.xml><?xml version="1.0" encoding="utf-8"?>
<sst xmlns="http://schemas.openxmlformats.org/spreadsheetml/2006/main" count="156" uniqueCount="53">
  <si>
    <t>D</t>
  </si>
  <si>
    <t>L</t>
  </si>
  <si>
    <t>M</t>
  </si>
  <si>
    <t>V</t>
  </si>
  <si>
    <t>S</t>
  </si>
  <si>
    <t xml:space="preserve"> </t>
  </si>
  <si>
    <t xml:space="preserve"> Fin de période de paie</t>
  </si>
  <si>
    <t xml:space="preserve"> Dépôt de paie</t>
  </si>
  <si>
    <t xml:space="preserve">  </t>
  </si>
  <si>
    <t># Paie MS*</t>
  </si>
  <si>
    <t># Paie LG*</t>
  </si>
  <si>
    <t>Légende des couleurs</t>
  </si>
  <si>
    <t>J</t>
  </si>
  <si>
    <t>#26</t>
  </si>
  <si>
    <t>#1</t>
  </si>
  <si>
    <t>#2</t>
  </si>
  <si>
    <t>#7</t>
  </si>
  <si>
    <t>#8</t>
  </si>
  <si>
    <t>#9</t>
  </si>
  <si>
    <t>#3</t>
  </si>
  <si>
    <t>#4</t>
  </si>
  <si>
    <t>#5</t>
  </si>
  <si>
    <t>#6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</si>
  <si>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</si>
  <si>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</si>
  <si>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</si>
  <si>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</si>
  <si>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</si>
  <si>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</si>
  <si>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</si>
  <si>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</si>
  <si>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</si>
  <si>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</si>
  <si>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</si>
  <si>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</si>
  <si>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</si>
  <si>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</si>
  <si>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#24</t>
  </si>
  <si>
    <t>#25</t>
  </si>
  <si>
    <t>Calendrier des périodes de paie 
et des dépôts bancaires
2 0 2 7</t>
  </si>
  <si>
    <t>F13 - 24 juin 2027</t>
  </si>
  <si>
    <t>F01 - 1er juillet 2027</t>
  </si>
  <si>
    <t>F04 - 11 novembre 2027</t>
  </si>
  <si>
    <t>F05 - 25 déc. 2027  / F06 - 26 déc. 2027</t>
  </si>
  <si>
    <t>F09 - 1er mars 2027</t>
  </si>
  <si>
    <t>F10 - 26 mars 2027 / F11 - 29 mars 2027</t>
  </si>
  <si>
    <t>F12 -24 mai 2027</t>
  </si>
  <si>
    <t>F02 - 6 sept 2027</t>
  </si>
  <si>
    <t>F03 - 11 octobre 2027</t>
  </si>
  <si>
    <t>F07- 1er janvier 2027 / F08 - 31 décembre 2026</t>
  </si>
  <si>
    <t>Fériés M-Centre</t>
  </si>
  <si>
    <t>*MS - M-Centre</t>
  </si>
  <si>
    <t>*LG - M-Est et M-Ouest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</si>
</sst>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7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8"/>
      <color theme="4" tint="-0.499984740745262"/>
      <name val="Broadway"/>
      <family val="5"/>
    </font>
    <font>
      <sz val="10"/>
      <color theme="0" tint="-0.14999847407452621"/>
      <name val="Arial"/>
      <family val="2"/>
    </font>
    <font>
      <b/>
      <vertAlign val="superscript"/>
      <sz val="8"/>
      <color indexed="9"/>
      <name val="Arial"/>
      <family val="2"/>
    </font>
    <font>
      <b/>
      <vertAlign val="superscript"/>
      <sz val="7"/>
      <color indexed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34998626667073579"/>
      </left>
      <right style="hair">
        <color indexed="64"/>
      </right>
      <top style="medium">
        <color theme="0" tint="-0.34998626667073579"/>
      </top>
      <bottom style="medium">
        <color theme="0" tint="-0.34998626667073579"/>
      </bottom>
      <diagonal/>
    </border>
    <border>
      <left style="hair">
        <color indexed="64"/>
      </left>
      <right style="hair">
        <color indexed="64"/>
      </right>
      <top style="medium">
        <color theme="0" tint="-0.34998626667073579"/>
      </top>
      <bottom style="medium">
        <color theme="0" tint="-0.34998626667073579"/>
      </bottom>
      <diagonal/>
    </border>
    <border>
      <left style="hair">
        <color indexed="64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  <border>
      <left style="thin">
        <color indexed="64"/>
      </left>
      <right style="medium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indexed="64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theme="0" tint="-0.34998626667073579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0" fillId="4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2" fillId="8" borderId="1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textRotation="90" wrapText="1"/>
    </xf>
    <xf numFmtId="0" fontId="1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textRotation="90"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4" borderId="19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2" borderId="0" xfId="0" applyFont="1" applyFill="1" applyAlignment="1">
      <alignment horizontal="right" vertical="center"/>
    </xf>
    <xf numFmtId="0" fontId="17" fillId="2" borderId="23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0" fillId="6" borderId="3" xfId="0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17" fontId="2" fillId="7" borderId="8" xfId="0" applyNumberFormat="1" applyFont="1" applyFill="1" applyBorder="1" applyAlignment="1">
      <alignment horizontal="center" vertical="center"/>
    </xf>
    <xf numFmtId="49" fontId="2" fillId="7" borderId="9" xfId="0" applyNumberFormat="1" applyFont="1" applyFill="1" applyBorder="1" applyAlignment="1">
      <alignment horizontal="center" vertical="center"/>
    </xf>
    <xf numFmtId="49" fontId="2" fillId="7" borderId="1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4" fillId="0" borderId="0" xfId="0" applyFont="1" applyAlignment="1">
      <alignment horizontal="center" textRotation="90" wrapText="1"/>
    </xf>
    <xf numFmtId="0" fontId="7" fillId="0" borderId="21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right" vertical="center" wrapText="1" indent="8"/>
    </xf>
    <xf numFmtId="0" fontId="15" fillId="5" borderId="12" xfId="0" applyFont="1" applyFill="1" applyBorder="1" applyAlignment="1">
      <alignment horizontal="right" vertical="center" wrapText="1" indent="8"/>
    </xf>
    <xf numFmtId="0" fontId="15" fillId="5" borderId="13" xfId="0" applyFont="1" applyFill="1" applyBorder="1" applyAlignment="1">
      <alignment horizontal="right" vertical="center" wrapText="1" indent="8"/>
    </xf>
    <xf numFmtId="17" fontId="2" fillId="7" borderId="9" xfId="0" applyNumberFormat="1" applyFont="1" applyFill="1" applyBorder="1" applyAlignment="1">
      <alignment horizontal="center" vertical="center"/>
    </xf>
    <xf numFmtId="17" fontId="2" fillId="7" borderId="1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116329</xdr:colOff>
      <xdr:row>0</xdr:row>
      <xdr:rowOff>259080</xdr:rowOff>
    </xdr:from>
    <xdr:to>
      <xdr:col>38</xdr:col>
      <xdr:colOff>131445</xdr:colOff>
      <xdr:row>2</xdr:row>
      <xdr:rowOff>137160</xdr:rowOff>
    </xdr:to>
    <xdr:pic>
      <xdr:nvPicPr>
        <xdr:cNvPr id="1070" name="Picture 3" descr="MCj04325660000[1]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rgbClr val="D9C3A5">
              <a:tint val="50000"/>
              <a:satMod val="18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2389" y="259080"/>
          <a:ext cx="1036196" cy="1043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6096</xdr:colOff>
      <xdr:row>0</xdr:row>
      <xdr:rowOff>687324</xdr:rowOff>
    </xdr:from>
    <xdr:ext cx="2567940" cy="236220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096" y="687324"/>
          <a:ext cx="2567940" cy="2362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CA" sz="700" b="1">
              <a:ln>
                <a:noFill/>
              </a:ln>
            </a:rPr>
            <a:t>Service régional de la paie des établissements de la Montérégie</a:t>
          </a:r>
        </a:p>
      </xdr:txBody>
    </xdr:sp>
    <xdr:clientData/>
  </xdr:oneCellAnchor>
  <xdr:twoCellAnchor editAs="oneCell">
    <xdr:from>
      <xdr:col>0</xdr:col>
      <xdr:colOff>109728</xdr:colOff>
      <xdr:row>0</xdr:row>
      <xdr:rowOff>60960</xdr:rowOff>
    </xdr:from>
    <xdr:to>
      <xdr:col>7</xdr:col>
      <xdr:colOff>208788</xdr:colOff>
      <xdr:row>0</xdr:row>
      <xdr:rowOff>655320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02600D4-2EDF-8BD4-5448-7B6F172E3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28" y="60960"/>
          <a:ext cx="1988820" cy="594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5"/>
  <sheetViews>
    <sheetView showGridLines="0" tabSelected="1" topLeftCell="A43" zoomScale="125" zoomScaleNormal="125" workbookViewId="0">
      <selection activeCell="L61" sqref="L61"/>
    </sheetView>
  </sheetViews>
  <sheetFormatPr baseColWidth="10" defaultRowHeight="13.2" x14ac:dyDescent="0.25"/>
  <cols>
    <col min="1" max="3" width="4.109375" customWidth="1"/>
    <col min="4" max="4" width="6.109375" customWidth="1"/>
    <col min="5" max="5" width="2.109375" customWidth="1"/>
    <col min="6" max="6" width="2.88671875" customWidth="1"/>
    <col min="7" max="8" width="4.109375" customWidth="1"/>
    <col min="9" max="9" width="0.6640625" customWidth="1"/>
    <col min="10" max="10" width="2.88671875" style="2" customWidth="1"/>
    <col min="11" max="11" width="0.6640625" style="2" customWidth="1"/>
    <col min="12" max="12" width="2.88671875" style="2" customWidth="1"/>
    <col min="13" max="13" width="0.5546875" customWidth="1"/>
    <col min="14" max="16" width="4.109375" customWidth="1"/>
    <col min="17" max="17" width="5.6640625" customWidth="1"/>
    <col min="18" max="18" width="2.33203125" customWidth="1"/>
    <col min="19" max="19" width="3.109375" customWidth="1"/>
    <col min="20" max="21" width="4.109375" customWidth="1"/>
    <col min="22" max="22" width="0.6640625" customWidth="1"/>
    <col min="23" max="23" width="2.88671875" style="2" customWidth="1"/>
    <col min="24" max="24" width="0.6640625" style="2" customWidth="1"/>
    <col min="25" max="25" width="2.88671875" style="2" customWidth="1"/>
    <col min="26" max="26" width="0.44140625" customWidth="1"/>
    <col min="27" max="29" width="4.109375" customWidth="1"/>
    <col min="30" max="30" width="6.109375" customWidth="1"/>
    <col min="31" max="31" width="2.109375" customWidth="1"/>
    <col min="32" max="32" width="2.88671875" customWidth="1"/>
    <col min="33" max="34" width="4.109375" customWidth="1"/>
    <col min="35" max="35" width="0.6640625" customWidth="1"/>
    <col min="36" max="36" width="2.88671875" style="2" customWidth="1"/>
    <col min="37" max="37" width="0.6640625" style="2" customWidth="1"/>
    <col min="38" max="38" width="2.88671875" style="2" customWidth="1"/>
  </cols>
  <sheetData>
    <row r="1" spans="1:40" ht="78" customHeight="1" thickTop="1" thickBot="1" x14ac:dyDescent="0.3">
      <c r="A1" s="78" t="s">
        <v>39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80"/>
    </row>
    <row r="2" spans="1:40" ht="13.8" thickTop="1" x14ac:dyDescent="0.25"/>
    <row r="3" spans="1:40" ht="13.5" customHeight="1" thickBot="1" x14ac:dyDescent="0.3">
      <c r="J3" s="76" t="s">
        <v>9</v>
      </c>
      <c r="K3" s="30"/>
      <c r="L3" s="76" t="s">
        <v>10</v>
      </c>
      <c r="W3" s="76" t="s">
        <v>9</v>
      </c>
      <c r="X3" s="30"/>
      <c r="Y3" s="76" t="s">
        <v>10</v>
      </c>
      <c r="AJ3" s="76" t="s">
        <v>9</v>
      </c>
      <c r="AK3" s="30"/>
      <c r="AL3" s="76" t="s">
        <v>10</v>
      </c>
    </row>
    <row r="4" spans="1:40" s="1" customFormat="1" ht="13.5" customHeight="1" thickBot="1" x14ac:dyDescent="0.3">
      <c r="A4" s="70">
        <v>46388</v>
      </c>
      <c r="B4" s="81"/>
      <c r="C4" s="81"/>
      <c r="D4" s="81"/>
      <c r="E4" s="81"/>
      <c r="F4" s="81"/>
      <c r="G4" s="81"/>
      <c r="H4" s="82"/>
      <c r="J4" s="76"/>
      <c r="K4" s="30"/>
      <c r="L4" s="76"/>
      <c r="N4" s="70">
        <f>+A4+31</f>
        <v>46419</v>
      </c>
      <c r="O4" s="71"/>
      <c r="P4" s="71"/>
      <c r="Q4" s="71"/>
      <c r="R4" s="71"/>
      <c r="S4" s="71"/>
      <c r="T4" s="71"/>
      <c r="U4" s="72"/>
      <c r="W4" s="76"/>
      <c r="X4" s="30"/>
      <c r="Y4" s="76"/>
      <c r="AA4" s="70">
        <f>+N4+29</f>
        <v>46448</v>
      </c>
      <c r="AB4" s="71"/>
      <c r="AC4" s="71"/>
      <c r="AD4" s="71"/>
      <c r="AE4" s="71"/>
      <c r="AF4" s="71"/>
      <c r="AG4" s="71"/>
      <c r="AH4" s="72"/>
      <c r="AJ4" s="76"/>
      <c r="AK4" s="30"/>
      <c r="AL4" s="76"/>
    </row>
    <row r="5" spans="1:40" ht="13.5" customHeight="1" thickBot="1" x14ac:dyDescent="0.3">
      <c r="J5" s="76"/>
      <c r="K5" s="30"/>
      <c r="L5" s="76"/>
      <c r="W5" s="76"/>
      <c r="X5" s="30"/>
      <c r="Y5" s="76"/>
      <c r="AJ5" s="76"/>
      <c r="AK5" s="30"/>
      <c r="AL5" s="76"/>
    </row>
    <row r="6" spans="1:40" s="3" customFormat="1" ht="13.8" thickBot="1" x14ac:dyDescent="0.2">
      <c r="A6" s="17" t="s">
        <v>0</v>
      </c>
      <c r="B6" s="18" t="s">
        <v>1</v>
      </c>
      <c r="C6" s="18" t="s">
        <v>2</v>
      </c>
      <c r="D6" s="18" t="s">
        <v>2</v>
      </c>
      <c r="E6" s="68" t="s">
        <v>12</v>
      </c>
      <c r="F6" s="69"/>
      <c r="G6" s="18" t="s">
        <v>3</v>
      </c>
      <c r="H6" s="19" t="s">
        <v>4</v>
      </c>
      <c r="J6" s="21"/>
      <c r="K6" s="21"/>
      <c r="L6" s="21"/>
      <c r="N6" s="17" t="s">
        <v>0</v>
      </c>
      <c r="O6" s="18" t="s">
        <v>1</v>
      </c>
      <c r="P6" s="18" t="s">
        <v>2</v>
      </c>
      <c r="Q6" s="18" t="s">
        <v>2</v>
      </c>
      <c r="R6" s="68" t="s">
        <v>12</v>
      </c>
      <c r="S6" s="69"/>
      <c r="T6" s="18" t="s">
        <v>3</v>
      </c>
      <c r="U6" s="19" t="s">
        <v>4</v>
      </c>
      <c r="AA6" s="17" t="s">
        <v>0</v>
      </c>
      <c r="AB6" s="18" t="s">
        <v>1</v>
      </c>
      <c r="AC6" s="18" t="s">
        <v>2</v>
      </c>
      <c r="AD6" s="18" t="s">
        <v>2</v>
      </c>
      <c r="AE6" s="68" t="s">
        <v>12</v>
      </c>
      <c r="AF6" s="69"/>
      <c r="AG6" s="18" t="s">
        <v>3</v>
      </c>
      <c r="AH6" s="19" t="s">
        <v>4</v>
      </c>
    </row>
    <row r="7" spans="1:40" s="4" customFormat="1" x14ac:dyDescent="0.25">
      <c r="A7" s="52">
        <v>13</v>
      </c>
      <c r="B7" s="53">
        <f>A7+1</f>
        <v>14</v>
      </c>
      <c r="C7" s="53">
        <f t="shared" ref="C7:H8" si="0">B7+1</f>
        <v>15</v>
      </c>
      <c r="D7" s="53">
        <f t="shared" si="0"/>
        <v>16</v>
      </c>
      <c r="E7" s="53"/>
      <c r="F7" s="53">
        <f t="shared" ref="F7:F13" si="1">D7+1</f>
        <v>17</v>
      </c>
      <c r="G7" s="53">
        <f t="shared" si="0"/>
        <v>18</v>
      </c>
      <c r="H7" s="54">
        <f t="shared" si="0"/>
        <v>19</v>
      </c>
      <c r="J7" s="24"/>
      <c r="K7" s="24"/>
      <c r="L7" s="24"/>
      <c r="N7" s="37"/>
      <c r="O7" s="5"/>
      <c r="P7" s="5"/>
      <c r="Q7" s="5"/>
      <c r="R7" s="5"/>
      <c r="S7" s="5"/>
      <c r="T7" s="5"/>
      <c r="U7" s="40"/>
      <c r="W7" s="24"/>
      <c r="X7" s="24"/>
      <c r="Y7" s="24"/>
      <c r="AA7" s="37"/>
      <c r="AB7" s="5"/>
      <c r="AC7" s="5"/>
      <c r="AD7" s="5"/>
      <c r="AE7" s="5"/>
      <c r="AF7" s="24"/>
      <c r="AG7" s="5"/>
      <c r="AH7" s="51"/>
      <c r="AJ7" s="9"/>
      <c r="AK7" s="9"/>
      <c r="AL7" s="9"/>
    </row>
    <row r="8" spans="1:40" s="4" customFormat="1" x14ac:dyDescent="0.25">
      <c r="A8" s="52">
        <f>H7+1</f>
        <v>20</v>
      </c>
      <c r="B8" s="53">
        <f>A8+1</f>
        <v>21</v>
      </c>
      <c r="C8" s="53">
        <f t="shared" si="0"/>
        <v>22</v>
      </c>
      <c r="D8" s="5">
        <f t="shared" si="0"/>
        <v>23</v>
      </c>
      <c r="E8" s="55" t="s">
        <v>13</v>
      </c>
      <c r="F8" s="66">
        <f t="shared" si="1"/>
        <v>24</v>
      </c>
      <c r="G8" s="66">
        <f t="shared" si="0"/>
        <v>25</v>
      </c>
      <c r="H8" s="39">
        <v>26</v>
      </c>
      <c r="J8" s="27">
        <v>1</v>
      </c>
      <c r="K8" s="31"/>
      <c r="L8" s="27">
        <v>20</v>
      </c>
      <c r="N8" s="37"/>
      <c r="O8" s="5">
        <f t="shared" ref="O8:O11" si="2">N8+1</f>
        <v>1</v>
      </c>
      <c r="P8" s="5">
        <f t="shared" ref="P8:P11" si="3">O8+1</f>
        <v>2</v>
      </c>
      <c r="Q8" s="5">
        <f t="shared" ref="Q8:Q10" si="4">P8+1</f>
        <v>3</v>
      </c>
      <c r="R8" s="55" t="s">
        <v>19</v>
      </c>
      <c r="S8" s="41">
        <f>Q8+1</f>
        <v>4</v>
      </c>
      <c r="T8" s="5">
        <f t="shared" ref="T8" si="5">S8+1</f>
        <v>5</v>
      </c>
      <c r="U8" s="39">
        <f t="shared" ref="U8" si="6">T8+1</f>
        <v>6</v>
      </c>
      <c r="W8" s="27">
        <f>J12+1</f>
        <v>4</v>
      </c>
      <c r="X8" s="31"/>
      <c r="Y8" s="27">
        <f>L12+1</f>
        <v>23</v>
      </c>
      <c r="AA8" s="37"/>
      <c r="AB8" s="42">
        <f t="shared" ref="AB8:AD8" si="7">AA8+1</f>
        <v>1</v>
      </c>
      <c r="AC8" s="5">
        <f t="shared" si="7"/>
        <v>2</v>
      </c>
      <c r="AD8" s="5">
        <f t="shared" si="7"/>
        <v>3</v>
      </c>
      <c r="AE8" s="55" t="s">
        <v>21</v>
      </c>
      <c r="AF8" s="46">
        <f>AD8+1</f>
        <v>4</v>
      </c>
      <c r="AG8" s="5">
        <f>AF8+1</f>
        <v>5</v>
      </c>
      <c r="AH8" s="39">
        <f>AG8+1</f>
        <v>6</v>
      </c>
      <c r="AJ8" s="27">
        <f>SUM(W10+1)</f>
        <v>6</v>
      </c>
      <c r="AK8" s="31"/>
      <c r="AL8" s="27">
        <f>SUM(Y10+1)</f>
        <v>25</v>
      </c>
      <c r="AN8" s="4" t="s">
        <v>5</v>
      </c>
    </row>
    <row r="9" spans="1:40" s="4" customFormat="1" x14ac:dyDescent="0.25">
      <c r="A9" s="52">
        <f>H8+1</f>
        <v>27</v>
      </c>
      <c r="B9" s="53">
        <f t="shared" ref="B9:B11" si="8">A9+1</f>
        <v>28</v>
      </c>
      <c r="C9" s="53">
        <f t="shared" ref="C9" si="9">B9+1</f>
        <v>29</v>
      </c>
      <c r="D9" s="5">
        <f>C9+1</f>
        <v>30</v>
      </c>
      <c r="E9" s="5"/>
      <c r="F9" s="66">
        <f t="shared" si="1"/>
        <v>31</v>
      </c>
      <c r="G9" s="66">
        <v>1</v>
      </c>
      <c r="H9" s="65">
        <f>G9+1</f>
        <v>2</v>
      </c>
      <c r="J9" s="29"/>
      <c r="K9" s="29"/>
      <c r="L9" s="29"/>
      <c r="N9" s="37">
        <f>U8+1</f>
        <v>7</v>
      </c>
      <c r="O9" s="5">
        <f t="shared" si="2"/>
        <v>8</v>
      </c>
      <c r="P9" s="5">
        <f t="shared" si="3"/>
        <v>9</v>
      </c>
      <c r="Q9" s="5">
        <f t="shared" si="4"/>
        <v>10</v>
      </c>
      <c r="S9" s="24">
        <f>Q9+1</f>
        <v>11</v>
      </c>
      <c r="T9" s="5">
        <f t="shared" ref="T9:U11" si="10">S9+1</f>
        <v>12</v>
      </c>
      <c r="U9" s="48">
        <f t="shared" si="10"/>
        <v>13</v>
      </c>
      <c r="W9" s="9"/>
      <c r="X9" s="9"/>
      <c r="Y9" s="9"/>
      <c r="AA9" s="37">
        <f>AH8+1</f>
        <v>7</v>
      </c>
      <c r="AB9" s="5">
        <f t="shared" ref="AB9:AH9" si="11">AA9+1</f>
        <v>8</v>
      </c>
      <c r="AC9" s="5">
        <f t="shared" si="11"/>
        <v>9</v>
      </c>
      <c r="AD9" s="5">
        <f t="shared" si="11"/>
        <v>10</v>
      </c>
      <c r="AF9" s="24">
        <f>AD9+1</f>
        <v>11</v>
      </c>
      <c r="AG9" s="5">
        <f t="shared" si="11"/>
        <v>12</v>
      </c>
      <c r="AH9" s="51">
        <f t="shared" si="11"/>
        <v>13</v>
      </c>
      <c r="AJ9" s="73"/>
      <c r="AK9" s="73"/>
      <c r="AL9" s="73"/>
      <c r="AM9" s="22"/>
    </row>
    <row r="10" spans="1:40" s="4" customFormat="1" x14ac:dyDescent="0.25">
      <c r="A10" s="37">
        <f>H9+1</f>
        <v>3</v>
      </c>
      <c r="B10" s="5">
        <f t="shared" si="8"/>
        <v>4</v>
      </c>
      <c r="C10" s="5">
        <f>B10+1</f>
        <v>5</v>
      </c>
      <c r="D10" s="5">
        <f>C10+1</f>
        <v>6</v>
      </c>
      <c r="E10" s="55" t="s">
        <v>14</v>
      </c>
      <c r="F10" s="41">
        <f t="shared" si="1"/>
        <v>7</v>
      </c>
      <c r="G10" s="5">
        <f>F10+1</f>
        <v>8</v>
      </c>
      <c r="H10" s="39">
        <f>G10+1</f>
        <v>9</v>
      </c>
      <c r="I10" s="11"/>
      <c r="J10" s="27">
        <f>J8+1</f>
        <v>2</v>
      </c>
      <c r="K10" s="31"/>
      <c r="L10" s="27">
        <f>L8+1</f>
        <v>21</v>
      </c>
      <c r="N10" s="37">
        <f>U9+1</f>
        <v>14</v>
      </c>
      <c r="O10" s="5">
        <f t="shared" si="2"/>
        <v>15</v>
      </c>
      <c r="P10" s="5">
        <f t="shared" si="3"/>
        <v>16</v>
      </c>
      <c r="Q10" s="5">
        <f t="shared" si="4"/>
        <v>17</v>
      </c>
      <c r="R10" s="55" t="s">
        <v>20</v>
      </c>
      <c r="S10" s="41">
        <f>Q10+1</f>
        <v>18</v>
      </c>
      <c r="T10" s="5">
        <f t="shared" si="10"/>
        <v>19</v>
      </c>
      <c r="U10" s="39">
        <f t="shared" si="10"/>
        <v>20</v>
      </c>
      <c r="W10" s="27">
        <f>SUM(W8+1)</f>
        <v>5</v>
      </c>
      <c r="X10" s="31"/>
      <c r="Y10" s="27">
        <f>SUM(Y8+1)</f>
        <v>24</v>
      </c>
      <c r="AA10" s="37">
        <f>AH9+1</f>
        <v>14</v>
      </c>
      <c r="AB10" s="5">
        <f t="shared" ref="AB10:AD11" si="12">AA10+1</f>
        <v>15</v>
      </c>
      <c r="AC10" s="5">
        <f t="shared" si="12"/>
        <v>16</v>
      </c>
      <c r="AD10" s="5">
        <f t="shared" si="12"/>
        <v>17</v>
      </c>
      <c r="AE10" s="55" t="s">
        <v>22</v>
      </c>
      <c r="AF10" s="46">
        <f>AD10+1</f>
        <v>18</v>
      </c>
      <c r="AG10" s="5">
        <f>AF10+1</f>
        <v>19</v>
      </c>
      <c r="AH10" s="39">
        <f>AG10+1</f>
        <v>20</v>
      </c>
      <c r="AJ10" s="27">
        <f>SUM(AJ8+1)</f>
        <v>7</v>
      </c>
      <c r="AK10" s="31"/>
      <c r="AL10" s="27">
        <f>SUM(AL8+1)</f>
        <v>26</v>
      </c>
    </row>
    <row r="11" spans="1:40" s="4" customFormat="1" x14ac:dyDescent="0.25">
      <c r="A11" s="37">
        <f>H10+1</f>
        <v>10</v>
      </c>
      <c r="B11" s="5">
        <f t="shared" si="8"/>
        <v>11</v>
      </c>
      <c r="C11" s="5">
        <f>B11+1</f>
        <v>12</v>
      </c>
      <c r="D11" s="5">
        <f t="shared" ref="D11" si="13">C11+1</f>
        <v>13</v>
      </c>
      <c r="F11" s="24">
        <f t="shared" si="1"/>
        <v>14</v>
      </c>
      <c r="G11" s="5">
        <f>F11+1</f>
        <v>15</v>
      </c>
      <c r="H11" s="40">
        <f>G11+1</f>
        <v>16</v>
      </c>
      <c r="J11" s="24"/>
      <c r="K11" s="24"/>
      <c r="L11" s="24"/>
      <c r="N11" s="37">
        <f>U10+1</f>
        <v>21</v>
      </c>
      <c r="O11" s="5">
        <f t="shared" si="2"/>
        <v>22</v>
      </c>
      <c r="P11" s="5">
        <f t="shared" si="3"/>
        <v>23</v>
      </c>
      <c r="Q11" s="5">
        <f>+P11+1</f>
        <v>24</v>
      </c>
      <c r="R11" s="5"/>
      <c r="S11" s="5">
        <f>+Q11+1</f>
        <v>25</v>
      </c>
      <c r="T11" s="5">
        <f t="shared" si="10"/>
        <v>26</v>
      </c>
      <c r="U11" s="48">
        <f t="shared" si="10"/>
        <v>27</v>
      </c>
      <c r="W11" s="73"/>
      <c r="X11" s="73"/>
      <c r="Y11" s="73"/>
      <c r="AA11" s="37">
        <f>AH10+1</f>
        <v>21</v>
      </c>
      <c r="AB11" s="5">
        <f t="shared" si="12"/>
        <v>22</v>
      </c>
      <c r="AC11" s="5">
        <f t="shared" si="12"/>
        <v>23</v>
      </c>
      <c r="AD11" s="5">
        <f t="shared" si="12"/>
        <v>24</v>
      </c>
      <c r="AE11" s="5"/>
      <c r="AF11" s="5">
        <f>AD11+1</f>
        <v>25</v>
      </c>
      <c r="AG11" s="42">
        <f t="shared" ref="AG11" si="14">AF11+1</f>
        <v>26</v>
      </c>
      <c r="AH11" s="51">
        <f>+AG11+1</f>
        <v>27</v>
      </c>
      <c r="AJ11" s="73"/>
      <c r="AK11" s="73"/>
      <c r="AL11" s="73"/>
    </row>
    <row r="12" spans="1:40" s="4" customFormat="1" x14ac:dyDescent="0.25">
      <c r="A12" s="37">
        <f t="shared" ref="A12:A13" si="15">H11+1</f>
        <v>17</v>
      </c>
      <c r="B12" s="5">
        <f t="shared" ref="B12:B13" si="16">A12+1</f>
        <v>18</v>
      </c>
      <c r="C12" s="5">
        <f t="shared" ref="C12:C13" si="17">B12+1</f>
        <v>19</v>
      </c>
      <c r="D12" s="5">
        <f t="shared" ref="D12:D13" si="18">C12+1</f>
        <v>20</v>
      </c>
      <c r="E12" s="55" t="s">
        <v>15</v>
      </c>
      <c r="F12" s="41">
        <f t="shared" si="1"/>
        <v>21</v>
      </c>
      <c r="G12" s="5">
        <f t="shared" ref="G12:H12" si="19">F12+1</f>
        <v>22</v>
      </c>
      <c r="H12" s="39">
        <f t="shared" si="19"/>
        <v>23</v>
      </c>
      <c r="J12" s="27">
        <f>J10+1</f>
        <v>3</v>
      </c>
      <c r="K12" s="31"/>
      <c r="L12" s="27">
        <f>L10+1</f>
        <v>22</v>
      </c>
      <c r="M12" s="4" t="s">
        <v>5</v>
      </c>
      <c r="N12" s="37">
        <f>U11+1</f>
        <v>28</v>
      </c>
      <c r="U12" s="15"/>
      <c r="AA12" s="37">
        <f>+AH11+1</f>
        <v>28</v>
      </c>
      <c r="AB12" s="42">
        <f>AA12+1</f>
        <v>29</v>
      </c>
      <c r="AC12" s="5">
        <f>AB12+1</f>
        <v>30</v>
      </c>
      <c r="AD12" s="5">
        <f>AC12+1</f>
        <v>31</v>
      </c>
      <c r="AE12" s="5"/>
      <c r="AF12" s="5"/>
      <c r="AG12" s="5"/>
      <c r="AH12" s="47"/>
    </row>
    <row r="13" spans="1:40" s="4" customFormat="1" ht="13.8" thickBot="1" x14ac:dyDescent="0.3">
      <c r="A13" s="37">
        <f t="shared" si="15"/>
        <v>24</v>
      </c>
      <c r="B13" s="5">
        <f t="shared" si="16"/>
        <v>25</v>
      </c>
      <c r="C13" s="5">
        <f t="shared" si="17"/>
        <v>26</v>
      </c>
      <c r="D13" s="5">
        <f t="shared" si="18"/>
        <v>27</v>
      </c>
      <c r="E13" s="5"/>
      <c r="F13" s="24">
        <f t="shared" si="1"/>
        <v>28</v>
      </c>
      <c r="G13" s="5">
        <f t="shared" ref="G13" si="20">F13+1</f>
        <v>29</v>
      </c>
      <c r="H13" s="40">
        <f>G13+1</f>
        <v>30</v>
      </c>
      <c r="N13" s="43"/>
      <c r="O13" s="44"/>
      <c r="P13" s="44"/>
      <c r="Q13" s="44"/>
      <c r="R13" s="44"/>
      <c r="S13" s="44"/>
      <c r="T13" s="44"/>
      <c r="U13" s="45"/>
      <c r="AA13" s="43"/>
      <c r="AB13" s="44"/>
      <c r="AC13" s="44"/>
      <c r="AD13" s="44"/>
      <c r="AE13" s="44"/>
      <c r="AF13" s="44"/>
      <c r="AG13" s="44"/>
      <c r="AH13" s="45"/>
      <c r="AM13" s="4" t="s">
        <v>8</v>
      </c>
    </row>
    <row r="14" spans="1:40" s="4" customFormat="1" ht="13.8" thickBot="1" x14ac:dyDescent="0.3">
      <c r="A14" s="43">
        <f>H13+1</f>
        <v>31</v>
      </c>
      <c r="B14" s="60"/>
      <c r="C14" s="60"/>
      <c r="D14" s="60"/>
      <c r="E14" s="60"/>
      <c r="F14" s="60"/>
      <c r="G14" s="60"/>
      <c r="H14" s="61"/>
      <c r="J14" s="73"/>
      <c r="K14" s="73"/>
      <c r="L14" s="73"/>
      <c r="W14" s="20"/>
      <c r="X14" s="20"/>
      <c r="Y14" s="23"/>
      <c r="AA14" s="75" t="s">
        <v>44</v>
      </c>
      <c r="AB14" s="75"/>
      <c r="AC14" s="75"/>
      <c r="AD14" s="75"/>
      <c r="AE14" s="75"/>
      <c r="AF14" s="75"/>
      <c r="AG14" s="75"/>
      <c r="AH14" s="75"/>
      <c r="AJ14" s="20"/>
      <c r="AK14" s="20"/>
      <c r="AL14" s="23"/>
    </row>
    <row r="15" spans="1:40" s="4" customFormat="1" x14ac:dyDescent="0.25">
      <c r="A15" s="83" t="s">
        <v>49</v>
      </c>
      <c r="B15" s="84"/>
      <c r="C15" s="84"/>
      <c r="D15" s="84"/>
      <c r="E15" s="84"/>
      <c r="F15" s="84"/>
      <c r="G15" s="84"/>
      <c r="H15" s="84"/>
      <c r="J15" s="20"/>
      <c r="K15" s="20"/>
      <c r="L15" s="20"/>
      <c r="N15" s="73"/>
      <c r="O15" s="74"/>
      <c r="P15" s="74"/>
      <c r="Q15" s="74"/>
      <c r="R15" s="74"/>
      <c r="S15" s="74"/>
      <c r="T15" s="74"/>
      <c r="U15" s="74"/>
      <c r="Y15" s="20"/>
      <c r="AA15" s="73" t="s">
        <v>45</v>
      </c>
      <c r="AB15" s="73"/>
      <c r="AC15" s="73"/>
      <c r="AD15" s="73"/>
      <c r="AE15" s="73"/>
      <c r="AF15" s="73"/>
      <c r="AG15" s="73"/>
      <c r="AH15" s="73"/>
      <c r="AI15" s="63"/>
      <c r="AJ15" s="63"/>
      <c r="AK15" s="63"/>
      <c r="AL15" s="20"/>
    </row>
    <row r="16" spans="1:40" s="4" customFormat="1" ht="13.8" thickBot="1" x14ac:dyDescent="0.3">
      <c r="J16" s="76" t="s">
        <v>9</v>
      </c>
      <c r="K16" s="30"/>
      <c r="L16" s="76" t="s">
        <v>10</v>
      </c>
      <c r="W16" s="76" t="s">
        <v>9</v>
      </c>
      <c r="X16" s="30"/>
      <c r="Y16" s="76" t="s">
        <v>10</v>
      </c>
      <c r="AJ16" s="76" t="s">
        <v>9</v>
      </c>
      <c r="AK16" s="30"/>
      <c r="AL16" s="76" t="s">
        <v>10</v>
      </c>
    </row>
    <row r="17" spans="1:38" s="4" customFormat="1" ht="13.5" customHeight="1" thickBot="1" x14ac:dyDescent="0.3">
      <c r="A17" s="70">
        <f>+AA4+31</f>
        <v>46479</v>
      </c>
      <c r="B17" s="71"/>
      <c r="C17" s="71"/>
      <c r="D17" s="71"/>
      <c r="E17" s="71"/>
      <c r="F17" s="71"/>
      <c r="G17" s="71"/>
      <c r="H17" s="72"/>
      <c r="I17" s="6"/>
      <c r="J17" s="76"/>
      <c r="K17" s="30"/>
      <c r="L17" s="76"/>
      <c r="N17" s="70">
        <f>+A17+30</f>
        <v>46509</v>
      </c>
      <c r="O17" s="71"/>
      <c r="P17" s="71"/>
      <c r="Q17" s="71"/>
      <c r="R17" s="71"/>
      <c r="S17" s="71"/>
      <c r="T17" s="71"/>
      <c r="U17" s="72"/>
      <c r="V17" s="6"/>
      <c r="W17" s="76"/>
      <c r="X17" s="30"/>
      <c r="Y17" s="76"/>
      <c r="AA17" s="70">
        <f>+N17+31</f>
        <v>46540</v>
      </c>
      <c r="AB17" s="71"/>
      <c r="AC17" s="71"/>
      <c r="AD17" s="71"/>
      <c r="AE17" s="71"/>
      <c r="AF17" s="71"/>
      <c r="AG17" s="71"/>
      <c r="AH17" s="72"/>
      <c r="AI17" s="6"/>
      <c r="AJ17" s="76"/>
      <c r="AK17" s="30"/>
      <c r="AL17" s="76"/>
    </row>
    <row r="18" spans="1:38" s="4" customFormat="1" ht="13.8" thickBot="1" x14ac:dyDescent="0.3">
      <c r="J18" s="76"/>
      <c r="K18" s="30"/>
      <c r="L18" s="76"/>
      <c r="W18" s="76"/>
      <c r="X18" s="30"/>
      <c r="Y18" s="76"/>
      <c r="AJ18" s="76"/>
      <c r="AK18" s="30"/>
      <c r="AL18" s="76"/>
    </row>
    <row r="19" spans="1:38" s="4" customFormat="1" ht="13.8" thickBot="1" x14ac:dyDescent="0.3">
      <c r="A19" s="17" t="s">
        <v>0</v>
      </c>
      <c r="B19" s="18" t="s">
        <v>1</v>
      </c>
      <c r="C19" s="18" t="s">
        <v>2</v>
      </c>
      <c r="D19" s="18" t="s">
        <v>2</v>
      </c>
      <c r="E19" s="68" t="s">
        <v>12</v>
      </c>
      <c r="F19" s="69"/>
      <c r="G19" s="18" t="s">
        <v>3</v>
      </c>
      <c r="H19" s="19" t="s">
        <v>4</v>
      </c>
      <c r="I19" s="3"/>
      <c r="N19" s="17" t="s">
        <v>0</v>
      </c>
      <c r="O19" s="18" t="s">
        <v>1</v>
      </c>
      <c r="P19" s="18" t="s">
        <v>2</v>
      </c>
      <c r="Q19" s="18" t="s">
        <v>2</v>
      </c>
      <c r="R19" s="68" t="s">
        <v>12</v>
      </c>
      <c r="S19" s="69"/>
      <c r="T19" s="18" t="s">
        <v>3</v>
      </c>
      <c r="U19" s="19" t="s">
        <v>4</v>
      </c>
      <c r="V19" s="3"/>
      <c r="W19" s="5"/>
      <c r="X19" s="5"/>
      <c r="Y19" s="24"/>
      <c r="AA19" s="17" t="s">
        <v>0</v>
      </c>
      <c r="AB19" s="18" t="s">
        <v>1</v>
      </c>
      <c r="AC19" s="18" t="s">
        <v>2</v>
      </c>
      <c r="AD19" s="18" t="s">
        <v>2</v>
      </c>
      <c r="AE19" s="68" t="s">
        <v>12</v>
      </c>
      <c r="AF19" s="69"/>
      <c r="AG19" s="18" t="s">
        <v>3</v>
      </c>
      <c r="AH19" s="19" t="s">
        <v>4</v>
      </c>
      <c r="AI19" s="3"/>
      <c r="AJ19" s="5"/>
      <c r="AK19" s="5"/>
      <c r="AL19" s="24"/>
    </row>
    <row r="20" spans="1:38" s="4" customFormat="1" x14ac:dyDescent="0.25">
      <c r="A20" s="14"/>
      <c r="H20" s="15"/>
      <c r="N20" s="14"/>
      <c r="U20" s="15"/>
      <c r="W20" s="24"/>
      <c r="X20" s="24"/>
      <c r="Y20" s="24"/>
      <c r="AA20" s="14"/>
      <c r="AH20" s="15"/>
    </row>
    <row r="21" spans="1:38" s="4" customFormat="1" x14ac:dyDescent="0.25">
      <c r="A21" s="37"/>
      <c r="B21" s="5"/>
      <c r="C21" s="5"/>
      <c r="D21" s="5"/>
      <c r="E21" s="56" t="s">
        <v>16</v>
      </c>
      <c r="F21" s="46">
        <f>D21+1</f>
        <v>1</v>
      </c>
      <c r="G21" s="5">
        <f t="shared" ref="G21" si="21">F21+1</f>
        <v>2</v>
      </c>
      <c r="H21" s="39">
        <f>G21+1</f>
        <v>3</v>
      </c>
      <c r="J21" s="28">
        <f>SUM(AJ10+1)</f>
        <v>8</v>
      </c>
      <c r="K21" s="35"/>
      <c r="L21" s="28">
        <v>1</v>
      </c>
      <c r="N21" s="37"/>
      <c r="O21" s="5"/>
      <c r="P21" s="5"/>
      <c r="Q21" s="5"/>
      <c r="R21" s="5"/>
      <c r="S21" s="38"/>
      <c r="T21" s="5"/>
      <c r="U21" s="39">
        <f t="shared" ref="U21:U24" si="22">T21+1</f>
        <v>1</v>
      </c>
      <c r="W21" s="27">
        <f>SUM(J23+1)</f>
        <v>10</v>
      </c>
      <c r="X21" s="31"/>
      <c r="Y21" s="27">
        <f>SUM(L23+1)</f>
        <v>3</v>
      </c>
      <c r="AA21" s="37"/>
      <c r="AB21" s="5"/>
      <c r="AC21" s="5">
        <f>AB21+1</f>
        <v>1</v>
      </c>
      <c r="AD21" s="5">
        <f>AC21+1</f>
        <v>2</v>
      </c>
      <c r="AE21" s="5"/>
      <c r="AF21" s="5">
        <f>AD21+1</f>
        <v>3</v>
      </c>
      <c r="AG21" s="5">
        <f>AF21+1</f>
        <v>4</v>
      </c>
      <c r="AH21" s="40">
        <f t="shared" ref="AG21:AH24" si="23">AG21+1</f>
        <v>5</v>
      </c>
    </row>
    <row r="22" spans="1:38" s="4" customFormat="1" x14ac:dyDescent="0.25">
      <c r="A22" s="37">
        <f>H21+1</f>
        <v>4</v>
      </c>
      <c r="B22" s="5">
        <f t="shared" ref="B22:D24" si="24">A22+1</f>
        <v>5</v>
      </c>
      <c r="C22" s="5">
        <f t="shared" si="24"/>
        <v>6</v>
      </c>
      <c r="D22" s="5">
        <f t="shared" si="24"/>
        <v>7</v>
      </c>
      <c r="E22" s="57"/>
      <c r="F22" s="5">
        <f>D22+1</f>
        <v>8</v>
      </c>
      <c r="G22" s="5">
        <f t="shared" ref="G22:G23" si="25">F22+1</f>
        <v>9</v>
      </c>
      <c r="H22" s="40">
        <f>G22+1</f>
        <v>10</v>
      </c>
      <c r="N22" s="37">
        <f>U21+1</f>
        <v>2</v>
      </c>
      <c r="O22" s="5">
        <f t="shared" ref="O22:O23" si="26">N22+1</f>
        <v>3</v>
      </c>
      <c r="P22" s="5">
        <f t="shared" ref="P22:P23" si="27">O22+1</f>
        <v>4</v>
      </c>
      <c r="Q22" s="5">
        <f t="shared" ref="Q22:Q23" si="28">P22+1</f>
        <v>5</v>
      </c>
      <c r="R22" s="5"/>
      <c r="S22" s="24">
        <f>Q22+1</f>
        <v>6</v>
      </c>
      <c r="T22" s="5">
        <f t="shared" ref="T22:T24" si="29">S22+1</f>
        <v>7</v>
      </c>
      <c r="U22" s="40">
        <f t="shared" si="22"/>
        <v>8</v>
      </c>
      <c r="AA22" s="37">
        <f>AH21+1</f>
        <v>6</v>
      </c>
      <c r="AB22" s="5">
        <f>AA22+1</f>
        <v>7</v>
      </c>
      <c r="AC22" s="5">
        <f t="shared" ref="AC22:AD24" si="30">AB22+1</f>
        <v>8</v>
      </c>
      <c r="AD22" s="5">
        <f t="shared" si="30"/>
        <v>9</v>
      </c>
      <c r="AE22" s="55" t="s">
        <v>25</v>
      </c>
      <c r="AF22" s="41">
        <f>AD22+1</f>
        <v>10</v>
      </c>
      <c r="AG22" s="5">
        <f t="shared" si="23"/>
        <v>11</v>
      </c>
      <c r="AH22" s="39">
        <f t="shared" si="23"/>
        <v>12</v>
      </c>
      <c r="AJ22" s="27">
        <v>13</v>
      </c>
      <c r="AK22" s="31"/>
      <c r="AL22" s="27">
        <v>6</v>
      </c>
    </row>
    <row r="23" spans="1:38" s="4" customFormat="1" x14ac:dyDescent="0.25">
      <c r="A23" s="37">
        <f>SUM(H22+1)</f>
        <v>11</v>
      </c>
      <c r="B23" s="5">
        <f t="shared" si="24"/>
        <v>12</v>
      </c>
      <c r="C23" s="5">
        <f t="shared" si="24"/>
        <v>13</v>
      </c>
      <c r="D23" s="5">
        <f t="shared" si="24"/>
        <v>14</v>
      </c>
      <c r="E23" s="55" t="s">
        <v>17</v>
      </c>
      <c r="F23" s="41">
        <f>D23+1</f>
        <v>15</v>
      </c>
      <c r="G23" s="5">
        <f t="shared" si="25"/>
        <v>16</v>
      </c>
      <c r="H23" s="39">
        <f>G23+1</f>
        <v>17</v>
      </c>
      <c r="J23" s="27">
        <f>SUM(J21+1)</f>
        <v>9</v>
      </c>
      <c r="K23" s="31"/>
      <c r="L23" s="27">
        <f>SUM(L21+1)</f>
        <v>2</v>
      </c>
      <c r="N23" s="37">
        <f>U22+1</f>
        <v>9</v>
      </c>
      <c r="O23" s="5">
        <f t="shared" si="26"/>
        <v>10</v>
      </c>
      <c r="P23" s="5">
        <f t="shared" si="27"/>
        <v>11</v>
      </c>
      <c r="Q23" s="5">
        <f t="shared" si="28"/>
        <v>12</v>
      </c>
      <c r="R23" s="55" t="s">
        <v>23</v>
      </c>
      <c r="S23" s="41">
        <f>Q23+1</f>
        <v>13</v>
      </c>
      <c r="T23" s="5">
        <f t="shared" si="29"/>
        <v>14</v>
      </c>
      <c r="U23" s="39">
        <f t="shared" si="22"/>
        <v>15</v>
      </c>
      <c r="W23" s="27">
        <f>SUM(W21+1)</f>
        <v>11</v>
      </c>
      <c r="X23" s="31"/>
      <c r="Y23" s="27">
        <f>SUM(Y21+1)</f>
        <v>4</v>
      </c>
      <c r="AA23" s="37">
        <f>AH22+1</f>
        <v>13</v>
      </c>
      <c r="AB23" s="5">
        <f>AA23+1</f>
        <v>14</v>
      </c>
      <c r="AC23" s="5">
        <f t="shared" si="30"/>
        <v>15</v>
      </c>
      <c r="AD23" s="5">
        <f t="shared" si="30"/>
        <v>16</v>
      </c>
      <c r="AE23" s="57"/>
      <c r="AF23" s="5">
        <f>AD23+1</f>
        <v>17</v>
      </c>
      <c r="AG23" s="5">
        <f t="shared" si="23"/>
        <v>18</v>
      </c>
      <c r="AH23" s="40">
        <f t="shared" si="23"/>
        <v>19</v>
      </c>
      <c r="AJ23" s="77"/>
      <c r="AK23" s="77"/>
      <c r="AL23" s="77"/>
    </row>
    <row r="24" spans="1:38" s="4" customFormat="1" x14ac:dyDescent="0.25">
      <c r="A24" s="37">
        <f>SUM(H23+1)</f>
        <v>18</v>
      </c>
      <c r="B24" s="5">
        <f t="shared" si="24"/>
        <v>19</v>
      </c>
      <c r="C24" s="5">
        <f t="shared" si="24"/>
        <v>20</v>
      </c>
      <c r="D24" s="5">
        <f t="shared" ref="D24:D25" si="31">C24+1</f>
        <v>21</v>
      </c>
      <c r="E24" s="5"/>
      <c r="F24" s="5">
        <f>D24+1</f>
        <v>22</v>
      </c>
      <c r="G24" s="5">
        <f t="shared" ref="G24" si="32">F24+1</f>
        <v>23</v>
      </c>
      <c r="H24" s="40">
        <f>G24+1</f>
        <v>24</v>
      </c>
      <c r="J24" s="73"/>
      <c r="K24" s="73"/>
      <c r="L24" s="73"/>
      <c r="N24" s="37">
        <f>U23+1</f>
        <v>16</v>
      </c>
      <c r="O24" s="5">
        <f t="shared" ref="O24:Q25" si="33">N24+1</f>
        <v>17</v>
      </c>
      <c r="P24" s="5">
        <f t="shared" si="33"/>
        <v>18</v>
      </c>
      <c r="Q24" s="5">
        <f t="shared" si="33"/>
        <v>19</v>
      </c>
      <c r="S24" s="24">
        <f>Q24+1</f>
        <v>20</v>
      </c>
      <c r="T24" s="5">
        <f t="shared" si="29"/>
        <v>21</v>
      </c>
      <c r="U24" s="40">
        <f t="shared" si="22"/>
        <v>22</v>
      </c>
      <c r="W24" s="77"/>
      <c r="X24" s="77"/>
      <c r="Y24" s="77"/>
      <c r="AA24" s="37">
        <f>AH23+1</f>
        <v>20</v>
      </c>
      <c r="AB24" s="5">
        <f>AA24+1</f>
        <v>21</v>
      </c>
      <c r="AC24" s="5">
        <f t="shared" si="30"/>
        <v>22</v>
      </c>
      <c r="AD24" s="24">
        <f t="shared" si="30"/>
        <v>23</v>
      </c>
      <c r="AE24" s="55" t="s">
        <v>26</v>
      </c>
      <c r="AF24" s="66">
        <f>AD24+1</f>
        <v>24</v>
      </c>
      <c r="AG24" s="5">
        <f>AF24+1</f>
        <v>25</v>
      </c>
      <c r="AH24" s="39">
        <f t="shared" si="23"/>
        <v>26</v>
      </c>
      <c r="AJ24" s="27">
        <v>14</v>
      </c>
      <c r="AK24" s="27"/>
      <c r="AL24" s="27">
        <v>7</v>
      </c>
    </row>
    <row r="25" spans="1:38" s="4" customFormat="1" x14ac:dyDescent="0.25">
      <c r="A25" s="37">
        <f>SUM(H24+1)</f>
        <v>25</v>
      </c>
      <c r="B25" s="5">
        <f t="shared" ref="B25" si="34">A25+1</f>
        <v>26</v>
      </c>
      <c r="C25" s="5">
        <f t="shared" ref="C25" si="35">B25+1</f>
        <v>27</v>
      </c>
      <c r="D25" s="5">
        <f t="shared" si="31"/>
        <v>28</v>
      </c>
      <c r="E25" s="55" t="s">
        <v>18</v>
      </c>
      <c r="F25" s="41">
        <f>D25+1</f>
        <v>29</v>
      </c>
      <c r="G25" s="5">
        <f>F25+1</f>
        <v>30</v>
      </c>
      <c r="H25" s="47"/>
      <c r="N25" s="37">
        <f>U24+1</f>
        <v>23</v>
      </c>
      <c r="O25" s="42">
        <f t="shared" si="33"/>
        <v>24</v>
      </c>
      <c r="P25" s="5">
        <f t="shared" si="33"/>
        <v>25</v>
      </c>
      <c r="Q25" s="5">
        <f t="shared" si="33"/>
        <v>26</v>
      </c>
      <c r="R25" s="55" t="s">
        <v>24</v>
      </c>
      <c r="S25" s="41">
        <f>Q25+1</f>
        <v>27</v>
      </c>
      <c r="T25" s="5">
        <f t="shared" ref="T25" si="36">S25+1</f>
        <v>28</v>
      </c>
      <c r="U25" s="39">
        <f>T25+1</f>
        <v>29</v>
      </c>
      <c r="V25" s="36"/>
      <c r="W25" s="27">
        <v>12</v>
      </c>
      <c r="X25" s="27"/>
      <c r="Y25" s="27">
        <v>5</v>
      </c>
      <c r="AA25" s="37">
        <f>AH24+1</f>
        <v>27</v>
      </c>
      <c r="AB25" s="5">
        <f t="shared" ref="AB25:AC25" si="37">AA25+1</f>
        <v>28</v>
      </c>
      <c r="AC25" s="5">
        <f t="shared" si="37"/>
        <v>29</v>
      </c>
      <c r="AD25" s="5">
        <f>AC25+1</f>
        <v>30</v>
      </c>
      <c r="AE25" s="5"/>
      <c r="AF25" s="5"/>
      <c r="AG25" s="5"/>
      <c r="AH25" s="48"/>
    </row>
    <row r="26" spans="1:38" s="4" customFormat="1" ht="13.8" thickBot="1" x14ac:dyDescent="0.3">
      <c r="A26" s="43"/>
      <c r="B26" s="44"/>
      <c r="C26" s="44"/>
      <c r="D26" s="44"/>
      <c r="E26" s="44"/>
      <c r="F26" s="44"/>
      <c r="G26" s="44"/>
      <c r="H26" s="45"/>
      <c r="N26" s="43">
        <f>U25+1</f>
        <v>30</v>
      </c>
      <c r="O26" s="44">
        <f>N26+1</f>
        <v>31</v>
      </c>
      <c r="P26" s="44"/>
      <c r="Q26" s="44"/>
      <c r="R26" s="44"/>
      <c r="S26" s="44"/>
      <c r="T26" s="44"/>
      <c r="U26" s="45"/>
      <c r="AA26" s="43"/>
      <c r="AB26" s="44"/>
      <c r="AC26" s="44"/>
      <c r="AD26" s="44"/>
      <c r="AE26" s="44"/>
      <c r="AF26" s="44"/>
      <c r="AG26" s="44"/>
      <c r="AH26" s="45"/>
      <c r="AJ26" s="23"/>
      <c r="AK26" s="23"/>
      <c r="AL26" s="23"/>
    </row>
    <row r="27" spans="1:38" s="4" customFormat="1" x14ac:dyDescent="0.25">
      <c r="A27" s="75"/>
      <c r="B27" s="75"/>
      <c r="C27" s="75"/>
      <c r="D27" s="75"/>
      <c r="E27" s="75"/>
      <c r="F27" s="75"/>
      <c r="G27" s="75"/>
      <c r="H27" s="75"/>
      <c r="J27" s="20"/>
      <c r="K27" s="20"/>
      <c r="L27" s="20"/>
      <c r="N27" s="73" t="s">
        <v>46</v>
      </c>
      <c r="O27" s="74"/>
      <c r="P27" s="74"/>
      <c r="Q27" s="74"/>
      <c r="R27" s="74"/>
      <c r="S27" s="74"/>
      <c r="T27" s="74"/>
      <c r="U27" s="74"/>
      <c r="W27" s="20"/>
      <c r="X27" s="20"/>
      <c r="Y27" s="20"/>
      <c r="AA27" s="73" t="s">
        <v>40</v>
      </c>
      <c r="AB27" s="74"/>
      <c r="AC27" s="74"/>
      <c r="AD27" s="74"/>
      <c r="AE27" s="74"/>
      <c r="AF27" s="74"/>
      <c r="AG27" s="74"/>
      <c r="AH27" s="74"/>
      <c r="AJ27" s="20"/>
      <c r="AK27" s="20"/>
      <c r="AL27" s="20"/>
    </row>
    <row r="28" spans="1:38" s="4" customFormat="1" ht="13.8" thickBot="1" x14ac:dyDescent="0.3">
      <c r="J28" s="76" t="s">
        <v>9</v>
      </c>
      <c r="K28" s="30"/>
      <c r="L28" s="76" t="s">
        <v>10</v>
      </c>
      <c r="W28" s="76" t="s">
        <v>9</v>
      </c>
      <c r="X28" s="30"/>
      <c r="Y28" s="76" t="s">
        <v>10</v>
      </c>
      <c r="AJ28" s="76" t="s">
        <v>9</v>
      </c>
      <c r="AK28" s="30"/>
      <c r="AL28" s="76" t="s">
        <v>10</v>
      </c>
    </row>
    <row r="29" spans="1:38" s="4" customFormat="1" ht="13.5" customHeight="1" thickBot="1" x14ac:dyDescent="0.3">
      <c r="A29" s="70">
        <f>+AA17+30</f>
        <v>46570</v>
      </c>
      <c r="B29" s="71"/>
      <c r="C29" s="71"/>
      <c r="D29" s="71"/>
      <c r="E29" s="71"/>
      <c r="F29" s="71"/>
      <c r="G29" s="71"/>
      <c r="H29" s="72"/>
      <c r="I29" s="6"/>
      <c r="J29" s="76"/>
      <c r="K29" s="30"/>
      <c r="L29" s="76"/>
      <c r="N29" s="70">
        <f>+A29+31</f>
        <v>46601</v>
      </c>
      <c r="O29" s="71"/>
      <c r="P29" s="71"/>
      <c r="Q29" s="71"/>
      <c r="R29" s="71"/>
      <c r="S29" s="71"/>
      <c r="T29" s="71"/>
      <c r="U29" s="72"/>
      <c r="V29" s="6"/>
      <c r="W29" s="76"/>
      <c r="X29" s="30"/>
      <c r="Y29" s="76"/>
      <c r="AA29" s="70">
        <f>+N29+31</f>
        <v>46632</v>
      </c>
      <c r="AB29" s="71"/>
      <c r="AC29" s="71"/>
      <c r="AD29" s="71"/>
      <c r="AE29" s="71"/>
      <c r="AF29" s="71"/>
      <c r="AG29" s="71"/>
      <c r="AH29" s="72"/>
      <c r="AI29" s="6"/>
      <c r="AJ29" s="76"/>
      <c r="AK29" s="30"/>
      <c r="AL29" s="76"/>
    </row>
    <row r="30" spans="1:38" s="4" customFormat="1" ht="13.8" thickBot="1" x14ac:dyDescent="0.3">
      <c r="J30" s="76"/>
      <c r="K30" s="30"/>
      <c r="L30" s="76"/>
      <c r="W30" s="76"/>
      <c r="X30" s="30"/>
      <c r="Y30" s="76"/>
      <c r="AJ30" s="76"/>
      <c r="AK30" s="30"/>
      <c r="AL30" s="76"/>
    </row>
    <row r="31" spans="1:38" s="4" customFormat="1" ht="13.8" thickBot="1" x14ac:dyDescent="0.3">
      <c r="A31" s="17" t="s">
        <v>0</v>
      </c>
      <c r="B31" s="18" t="s">
        <v>1</v>
      </c>
      <c r="C31" s="18" t="s">
        <v>2</v>
      </c>
      <c r="D31" s="18" t="s">
        <v>2</v>
      </c>
      <c r="E31" s="68" t="s">
        <v>12</v>
      </c>
      <c r="F31" s="69"/>
      <c r="G31" s="18" t="s">
        <v>3</v>
      </c>
      <c r="H31" s="19" t="s">
        <v>4</v>
      </c>
      <c r="I31" s="3"/>
      <c r="J31" s="5"/>
      <c r="K31" s="5"/>
      <c r="L31" s="24"/>
      <c r="N31" s="17" t="s">
        <v>0</v>
      </c>
      <c r="O31" s="18" t="s">
        <v>1</v>
      </c>
      <c r="P31" s="18" t="s">
        <v>2</v>
      </c>
      <c r="Q31" s="18" t="s">
        <v>2</v>
      </c>
      <c r="R31" s="68" t="s">
        <v>12</v>
      </c>
      <c r="S31" s="69"/>
      <c r="T31" s="18" t="s">
        <v>3</v>
      </c>
      <c r="U31" s="19" t="s">
        <v>4</v>
      </c>
      <c r="V31" s="3"/>
      <c r="W31" s="5"/>
      <c r="X31" s="5"/>
      <c r="Y31" s="24"/>
      <c r="AA31" s="17" t="s">
        <v>0</v>
      </c>
      <c r="AB31" s="18" t="s">
        <v>1</v>
      </c>
      <c r="AC31" s="18" t="s">
        <v>2</v>
      </c>
      <c r="AD31" s="18" t="s">
        <v>2</v>
      </c>
      <c r="AE31" s="68" t="s">
        <v>12</v>
      </c>
      <c r="AF31" s="69"/>
      <c r="AG31" s="18" t="s">
        <v>3</v>
      </c>
      <c r="AH31" s="19" t="s">
        <v>4</v>
      </c>
      <c r="AI31" s="3"/>
      <c r="AJ31" s="5"/>
      <c r="AK31" s="5"/>
      <c r="AL31" s="24"/>
    </row>
    <row r="32" spans="1:38" s="4" customFormat="1" x14ac:dyDescent="0.25">
      <c r="A32" s="14"/>
      <c r="D32" s="9"/>
      <c r="E32" s="9"/>
      <c r="F32" s="25"/>
      <c r="H32" s="15"/>
      <c r="N32" s="14"/>
      <c r="U32" s="16"/>
      <c r="AA32" s="14"/>
      <c r="AH32" s="16"/>
      <c r="AJ32" s="9"/>
      <c r="AK32" s="9"/>
      <c r="AL32" s="9"/>
    </row>
    <row r="33" spans="1:40" s="4" customFormat="1" x14ac:dyDescent="0.25">
      <c r="A33" s="37"/>
      <c r="B33" s="5"/>
      <c r="C33" s="5"/>
      <c r="D33" s="5"/>
      <c r="E33" s="42"/>
      <c r="F33" s="42">
        <f>D33+1</f>
        <v>1</v>
      </c>
      <c r="G33" s="5">
        <f t="shared" ref="G33:G36" si="38">F33+1</f>
        <v>2</v>
      </c>
      <c r="H33" s="40">
        <f>G33+1</f>
        <v>3</v>
      </c>
      <c r="N33" s="37">
        <v>1</v>
      </c>
      <c r="O33" s="5">
        <f t="shared" ref="O33:Q36" si="39">N33+1</f>
        <v>2</v>
      </c>
      <c r="P33" s="5">
        <f t="shared" si="39"/>
        <v>3</v>
      </c>
      <c r="Q33" s="5">
        <f t="shared" si="39"/>
        <v>4</v>
      </c>
      <c r="R33" s="55" t="s">
        <v>29</v>
      </c>
      <c r="S33" s="49">
        <f>Q33+1</f>
        <v>5</v>
      </c>
      <c r="T33" s="5">
        <f t="shared" ref="T33:T36" si="40">S33+1</f>
        <v>6</v>
      </c>
      <c r="U33" s="39">
        <f>T33+1</f>
        <v>7</v>
      </c>
      <c r="W33" s="27">
        <f>SUM(J36+1)</f>
        <v>17</v>
      </c>
      <c r="X33" s="31"/>
      <c r="Y33" s="27">
        <f>SUM(L36+1)</f>
        <v>10</v>
      </c>
      <c r="AA33" s="37"/>
      <c r="AB33" s="24"/>
      <c r="AC33" s="5"/>
      <c r="AD33" s="5">
        <f t="shared" ref="AB33:AD35" si="41">AC33+1</f>
        <v>1</v>
      </c>
      <c r="AE33" s="55" t="s">
        <v>31</v>
      </c>
      <c r="AF33" s="46">
        <f>AD33+1</f>
        <v>2</v>
      </c>
      <c r="AG33" s="5">
        <f t="shared" ref="AG33:AH35" si="42">AF33+1</f>
        <v>3</v>
      </c>
      <c r="AH33" s="39">
        <f t="shared" si="42"/>
        <v>4</v>
      </c>
      <c r="AJ33" s="27">
        <f>SUM(W35+1)</f>
        <v>19</v>
      </c>
      <c r="AK33" s="31"/>
      <c r="AL33" s="27">
        <f>SUM(Y35+1)</f>
        <v>12</v>
      </c>
    </row>
    <row r="34" spans="1:40" s="4" customFormat="1" x14ac:dyDescent="0.25">
      <c r="A34" s="37">
        <f>H33+1</f>
        <v>4</v>
      </c>
      <c r="B34" s="5">
        <f t="shared" ref="B34:D34" si="43">A34+1</f>
        <v>5</v>
      </c>
      <c r="C34" s="5">
        <f t="shared" si="43"/>
        <v>6</v>
      </c>
      <c r="D34" s="5">
        <f t="shared" si="43"/>
        <v>7</v>
      </c>
      <c r="E34" s="55" t="s">
        <v>27</v>
      </c>
      <c r="F34" s="46">
        <f>D34+1</f>
        <v>8</v>
      </c>
      <c r="G34" s="5">
        <f t="shared" si="38"/>
        <v>9</v>
      </c>
      <c r="H34" s="39">
        <f>G34+1</f>
        <v>10</v>
      </c>
      <c r="J34" s="27">
        <v>15</v>
      </c>
      <c r="K34" s="31"/>
      <c r="L34" s="27">
        <v>8</v>
      </c>
      <c r="N34" s="37">
        <f>U33+1</f>
        <v>8</v>
      </c>
      <c r="O34" s="5">
        <f t="shared" si="39"/>
        <v>9</v>
      </c>
      <c r="P34" s="5">
        <f t="shared" si="39"/>
        <v>10</v>
      </c>
      <c r="Q34" s="5">
        <f t="shared" si="39"/>
        <v>11</v>
      </c>
      <c r="S34" s="50">
        <f>Q34+1</f>
        <v>12</v>
      </c>
      <c r="T34" s="5">
        <f t="shared" si="40"/>
        <v>13</v>
      </c>
      <c r="U34" s="40">
        <f>T34+1</f>
        <v>14</v>
      </c>
      <c r="W34" s="29"/>
      <c r="X34" s="29"/>
      <c r="Y34" s="29"/>
      <c r="AA34" s="37">
        <f>AH33+1</f>
        <v>5</v>
      </c>
      <c r="AB34" s="42">
        <f t="shared" si="41"/>
        <v>6</v>
      </c>
      <c r="AC34" s="5">
        <f t="shared" si="41"/>
        <v>7</v>
      </c>
      <c r="AD34" s="5">
        <f t="shared" si="41"/>
        <v>8</v>
      </c>
      <c r="AE34" s="57"/>
      <c r="AF34" s="5">
        <f>AD34+1</f>
        <v>9</v>
      </c>
      <c r="AG34" s="5">
        <f t="shared" si="42"/>
        <v>10</v>
      </c>
      <c r="AH34" s="51">
        <f t="shared" si="42"/>
        <v>11</v>
      </c>
      <c r="AJ34" s="73"/>
      <c r="AK34" s="73"/>
      <c r="AL34" s="73"/>
    </row>
    <row r="35" spans="1:40" s="4" customFormat="1" x14ac:dyDescent="0.25">
      <c r="A35" s="37">
        <f>SUM(H34+1)</f>
        <v>11</v>
      </c>
      <c r="B35" s="5">
        <f t="shared" ref="B35:D37" si="44">SUM(A35+1)</f>
        <v>12</v>
      </c>
      <c r="C35" s="5">
        <f t="shared" si="44"/>
        <v>13</v>
      </c>
      <c r="D35" s="5">
        <f t="shared" si="44"/>
        <v>14</v>
      </c>
      <c r="E35" s="57"/>
      <c r="F35" s="5">
        <f>SUM(D35+1)</f>
        <v>15</v>
      </c>
      <c r="G35" s="5">
        <f t="shared" si="38"/>
        <v>16</v>
      </c>
      <c r="H35" s="40">
        <f>G35+1</f>
        <v>17</v>
      </c>
      <c r="J35" s="73"/>
      <c r="K35" s="73"/>
      <c r="L35" s="73"/>
      <c r="N35" s="37">
        <f>U34+1</f>
        <v>15</v>
      </c>
      <c r="O35" s="5">
        <f t="shared" si="39"/>
        <v>16</v>
      </c>
      <c r="P35" s="5">
        <f t="shared" si="39"/>
        <v>17</v>
      </c>
      <c r="Q35" s="5">
        <f t="shared" si="39"/>
        <v>18</v>
      </c>
      <c r="R35" s="55" t="s">
        <v>30</v>
      </c>
      <c r="S35" s="41">
        <f>Q35+1</f>
        <v>19</v>
      </c>
      <c r="T35" s="5">
        <f t="shared" si="40"/>
        <v>20</v>
      </c>
      <c r="U35" s="39">
        <f>T35+1</f>
        <v>21</v>
      </c>
      <c r="W35" s="27">
        <f>SUM(W33+1)</f>
        <v>18</v>
      </c>
      <c r="X35" s="31"/>
      <c r="Y35" s="27">
        <f>SUM(Y33+1)</f>
        <v>11</v>
      </c>
      <c r="AA35" s="37">
        <f>SUM(AH34+1)</f>
        <v>12</v>
      </c>
      <c r="AB35" s="5">
        <f t="shared" si="41"/>
        <v>13</v>
      </c>
      <c r="AC35" s="5">
        <f t="shared" si="41"/>
        <v>14</v>
      </c>
      <c r="AD35" s="5">
        <f t="shared" si="41"/>
        <v>15</v>
      </c>
      <c r="AE35" s="55" t="s">
        <v>32</v>
      </c>
      <c r="AF35" s="46">
        <f>AD35+1</f>
        <v>16</v>
      </c>
      <c r="AG35" s="5">
        <f t="shared" si="42"/>
        <v>17</v>
      </c>
      <c r="AH35" s="39">
        <f t="shared" si="42"/>
        <v>18</v>
      </c>
      <c r="AJ35" s="27">
        <f>SUM(AJ33+1)</f>
        <v>20</v>
      </c>
      <c r="AK35" s="31"/>
      <c r="AL35" s="27">
        <f>SUM(AL33+1)</f>
        <v>13</v>
      </c>
    </row>
    <row r="36" spans="1:40" s="4" customFormat="1" x14ac:dyDescent="0.25">
      <c r="A36" s="37">
        <f>SUM(H35+1)</f>
        <v>18</v>
      </c>
      <c r="B36" s="5">
        <f>SUM(A36+1)</f>
        <v>19</v>
      </c>
      <c r="C36" s="5">
        <f t="shared" si="44"/>
        <v>20</v>
      </c>
      <c r="D36" s="5">
        <f t="shared" si="44"/>
        <v>21</v>
      </c>
      <c r="E36" s="55" t="s">
        <v>28</v>
      </c>
      <c r="F36" s="46">
        <f>SUM(D36+1)</f>
        <v>22</v>
      </c>
      <c r="G36" s="5">
        <f t="shared" si="38"/>
        <v>23</v>
      </c>
      <c r="H36" s="39">
        <f>G36+1</f>
        <v>24</v>
      </c>
      <c r="J36" s="27">
        <f>SUM(J34+1)</f>
        <v>16</v>
      </c>
      <c r="K36" s="31"/>
      <c r="L36" s="27">
        <f>SUM(L34+1)</f>
        <v>9</v>
      </c>
      <c r="N36" s="37">
        <f>U35+1</f>
        <v>22</v>
      </c>
      <c r="O36" s="5">
        <f t="shared" si="39"/>
        <v>23</v>
      </c>
      <c r="P36" s="5">
        <f t="shared" si="39"/>
        <v>24</v>
      </c>
      <c r="Q36" s="5">
        <f t="shared" si="39"/>
        <v>25</v>
      </c>
      <c r="R36" s="5"/>
      <c r="S36" s="5">
        <f>Q36+1</f>
        <v>26</v>
      </c>
      <c r="T36" s="5">
        <f t="shared" si="40"/>
        <v>27</v>
      </c>
      <c r="U36" s="40">
        <f>T36+1</f>
        <v>28</v>
      </c>
      <c r="AA36" s="37">
        <f>SUM(AH35+1)</f>
        <v>19</v>
      </c>
      <c r="AB36" s="5">
        <f>AA36+1</f>
        <v>20</v>
      </c>
      <c r="AC36" s="5">
        <f>AB36+1</f>
        <v>21</v>
      </c>
      <c r="AD36" s="5">
        <f>AC36+1</f>
        <v>22</v>
      </c>
      <c r="AE36" s="5"/>
      <c r="AF36" s="5">
        <f>AD36+1</f>
        <v>23</v>
      </c>
      <c r="AG36" s="5">
        <f>AF36+1</f>
        <v>24</v>
      </c>
      <c r="AH36" s="51">
        <f>AG36+1</f>
        <v>25</v>
      </c>
    </row>
    <row r="37" spans="1:40" s="4" customFormat="1" x14ac:dyDescent="0.25">
      <c r="A37" s="37">
        <f>SUM(H36+1)</f>
        <v>25</v>
      </c>
      <c r="B37" s="5">
        <f>SUM(A37+1)</f>
        <v>26</v>
      </c>
      <c r="C37" s="5">
        <f t="shared" si="44"/>
        <v>27</v>
      </c>
      <c r="D37" s="5">
        <f t="shared" si="44"/>
        <v>28</v>
      </c>
      <c r="E37" s="5"/>
      <c r="F37" s="5">
        <f>D37+1</f>
        <v>29</v>
      </c>
      <c r="G37" s="5">
        <f>F37+1</f>
        <v>30</v>
      </c>
      <c r="H37" s="40">
        <f>G37+1</f>
        <v>31</v>
      </c>
      <c r="N37" s="37">
        <f>U36+1</f>
        <v>29</v>
      </c>
      <c r="O37" s="5">
        <f>N37+1</f>
        <v>30</v>
      </c>
      <c r="P37" s="5">
        <f>O37+1</f>
        <v>31</v>
      </c>
      <c r="Q37" s="5"/>
      <c r="R37" s="5"/>
      <c r="S37" s="5"/>
      <c r="T37" s="5"/>
      <c r="U37" s="40"/>
      <c r="AA37" s="37">
        <f>SUM(AH36+1)</f>
        <v>26</v>
      </c>
      <c r="AB37" s="5">
        <f>AA37+1</f>
        <v>27</v>
      </c>
      <c r="AC37" s="5">
        <f t="shared" ref="AC37:AD37" si="45">AB37+1</f>
        <v>28</v>
      </c>
      <c r="AD37" s="5">
        <f t="shared" si="45"/>
        <v>29</v>
      </c>
      <c r="AE37" s="55" t="s">
        <v>33</v>
      </c>
      <c r="AF37" s="46">
        <f>AD37+1</f>
        <v>30</v>
      </c>
      <c r="AG37" s="5"/>
      <c r="AH37" s="40"/>
    </row>
    <row r="38" spans="1:40" s="4" customFormat="1" ht="13.8" thickBot="1" x14ac:dyDescent="0.3">
      <c r="A38" s="43"/>
      <c r="B38" s="44"/>
      <c r="C38" s="44"/>
      <c r="D38" s="44"/>
      <c r="E38" s="44"/>
      <c r="F38" s="44"/>
      <c r="G38" s="44"/>
      <c r="H38" s="45"/>
      <c r="N38" s="59"/>
      <c r="O38" s="60"/>
      <c r="P38" s="60"/>
      <c r="Q38" s="60"/>
      <c r="R38" s="60"/>
      <c r="S38" s="60"/>
      <c r="T38" s="60"/>
      <c r="U38" s="61"/>
      <c r="AA38" s="43"/>
      <c r="AB38" s="44"/>
      <c r="AC38" s="44"/>
      <c r="AD38" s="44"/>
      <c r="AE38" s="44"/>
      <c r="AF38" s="44"/>
      <c r="AG38" s="44"/>
      <c r="AH38" s="45"/>
      <c r="AJ38" s="23"/>
      <c r="AK38" s="23"/>
      <c r="AL38" s="23"/>
    </row>
    <row r="39" spans="1:40" s="4" customFormat="1" x14ac:dyDescent="0.25">
      <c r="A39" s="73" t="s">
        <v>41</v>
      </c>
      <c r="B39" s="74"/>
      <c r="C39" s="74"/>
      <c r="D39" s="74"/>
      <c r="E39" s="74"/>
      <c r="F39" s="74"/>
      <c r="G39" s="74"/>
      <c r="H39" s="74"/>
      <c r="J39" s="20"/>
      <c r="K39" s="20"/>
      <c r="L39" s="20"/>
      <c r="W39" s="20"/>
      <c r="X39" s="20"/>
      <c r="Y39" s="20"/>
      <c r="AA39" s="73" t="s">
        <v>47</v>
      </c>
      <c r="AB39" s="74"/>
      <c r="AC39" s="74"/>
      <c r="AD39" s="74"/>
      <c r="AE39" s="74"/>
      <c r="AF39" s="74"/>
      <c r="AG39" s="74"/>
      <c r="AH39" s="74"/>
      <c r="AJ39" s="20"/>
      <c r="AK39" s="20"/>
      <c r="AL39" s="20"/>
    </row>
    <row r="40" spans="1:40" s="4" customFormat="1" ht="13.8" thickBot="1" x14ac:dyDescent="0.3">
      <c r="J40" s="76" t="s">
        <v>9</v>
      </c>
      <c r="K40" s="30"/>
      <c r="L40" s="76" t="s">
        <v>10</v>
      </c>
      <c r="W40" s="76" t="s">
        <v>9</v>
      </c>
      <c r="X40" s="32"/>
      <c r="Y40" s="76" t="s">
        <v>10</v>
      </c>
      <c r="AJ40" s="76" t="s">
        <v>9</v>
      </c>
      <c r="AK40" s="30"/>
      <c r="AL40" s="76" t="s">
        <v>10</v>
      </c>
    </row>
    <row r="41" spans="1:40" s="4" customFormat="1" ht="13.5" customHeight="1" thickBot="1" x14ac:dyDescent="0.3">
      <c r="A41" s="70">
        <f>+AA29+30</f>
        <v>46662</v>
      </c>
      <c r="B41" s="71"/>
      <c r="C41" s="71"/>
      <c r="D41" s="71"/>
      <c r="E41" s="71"/>
      <c r="F41" s="71"/>
      <c r="G41" s="71"/>
      <c r="H41" s="72"/>
      <c r="I41" s="6"/>
      <c r="J41" s="76"/>
      <c r="K41" s="30"/>
      <c r="L41" s="76"/>
      <c r="N41" s="70">
        <f>+A41+31</f>
        <v>46693</v>
      </c>
      <c r="O41" s="71"/>
      <c r="P41" s="71"/>
      <c r="Q41" s="71"/>
      <c r="R41" s="71"/>
      <c r="S41" s="71"/>
      <c r="T41" s="71"/>
      <c r="U41" s="72"/>
      <c r="V41" s="6"/>
      <c r="W41" s="76"/>
      <c r="X41" s="32"/>
      <c r="Y41" s="76"/>
      <c r="AA41" s="70">
        <f>+N41+30</f>
        <v>46723</v>
      </c>
      <c r="AB41" s="71"/>
      <c r="AC41" s="71"/>
      <c r="AD41" s="71"/>
      <c r="AE41" s="71"/>
      <c r="AF41" s="71"/>
      <c r="AG41" s="71"/>
      <c r="AH41" s="72"/>
      <c r="AI41" s="6"/>
      <c r="AJ41" s="76"/>
      <c r="AK41" s="30"/>
      <c r="AL41" s="76"/>
    </row>
    <row r="42" spans="1:40" s="4" customFormat="1" ht="13.8" thickBot="1" x14ac:dyDescent="0.3">
      <c r="J42" s="76"/>
      <c r="K42" s="30"/>
      <c r="L42" s="76"/>
      <c r="W42" s="76"/>
      <c r="X42" s="32"/>
      <c r="Y42" s="76"/>
      <c r="AJ42" s="76"/>
      <c r="AK42" s="30"/>
      <c r="AL42" s="76"/>
    </row>
    <row r="43" spans="1:40" s="4" customFormat="1" ht="13.8" thickBot="1" x14ac:dyDescent="0.3">
      <c r="A43" s="17" t="s">
        <v>0</v>
      </c>
      <c r="B43" s="18" t="s">
        <v>1</v>
      </c>
      <c r="C43" s="18" t="s">
        <v>2</v>
      </c>
      <c r="D43" s="18" t="s">
        <v>2</v>
      </c>
      <c r="E43" s="68" t="s">
        <v>12</v>
      </c>
      <c r="F43" s="69"/>
      <c r="G43" s="18" t="s">
        <v>3</v>
      </c>
      <c r="H43" s="19" t="s">
        <v>4</v>
      </c>
      <c r="I43" s="3"/>
      <c r="J43" s="5"/>
      <c r="K43" s="5"/>
      <c r="L43" s="24"/>
      <c r="N43" s="17" t="s">
        <v>0</v>
      </c>
      <c r="O43" s="18" t="s">
        <v>1</v>
      </c>
      <c r="P43" s="18" t="s">
        <v>2</v>
      </c>
      <c r="Q43" s="18" t="s">
        <v>2</v>
      </c>
      <c r="R43" s="68" t="s">
        <v>12</v>
      </c>
      <c r="S43" s="69"/>
      <c r="T43" s="18" t="s">
        <v>3</v>
      </c>
      <c r="U43" s="19" t="s">
        <v>4</v>
      </c>
      <c r="V43" s="3"/>
      <c r="W43" s="26"/>
      <c r="X43" s="26"/>
      <c r="Y43" s="26"/>
      <c r="AA43" s="17" t="s">
        <v>0</v>
      </c>
      <c r="AB43" s="18" t="s">
        <v>1</v>
      </c>
      <c r="AC43" s="18" t="s">
        <v>2</v>
      </c>
      <c r="AD43" s="18" t="s">
        <v>2</v>
      </c>
      <c r="AE43" s="68" t="s">
        <v>12</v>
      </c>
      <c r="AF43" s="69"/>
      <c r="AG43" s="18" t="s">
        <v>3</v>
      </c>
      <c r="AH43" s="19" t="s">
        <v>4</v>
      </c>
      <c r="AI43" s="3"/>
      <c r="AJ43" s="5"/>
      <c r="AK43" s="5"/>
      <c r="AL43" s="24"/>
    </row>
    <row r="44" spans="1:40" s="4" customFormat="1" x14ac:dyDescent="0.25">
      <c r="A44" s="14"/>
      <c r="H44" s="15"/>
      <c r="J44" s="24"/>
      <c r="K44" s="24"/>
      <c r="L44" s="24"/>
      <c r="N44" s="14"/>
      <c r="U44" s="15"/>
      <c r="W44" s="24"/>
      <c r="X44" s="24"/>
      <c r="Y44" s="24"/>
      <c r="AA44" s="14"/>
      <c r="AH44" s="16"/>
      <c r="AJ44" s="24"/>
      <c r="AK44" s="24"/>
      <c r="AL44" s="24"/>
    </row>
    <row r="45" spans="1:40" s="4" customFormat="1" x14ac:dyDescent="0.25">
      <c r="A45" s="37"/>
      <c r="B45" s="5"/>
      <c r="C45" s="5"/>
      <c r="D45" s="5"/>
      <c r="E45" s="62"/>
      <c r="F45" s="38"/>
      <c r="G45" s="5">
        <f t="shared" ref="G45:G48" si="46">F45+1</f>
        <v>1</v>
      </c>
      <c r="H45" s="39">
        <f>G45+1</f>
        <v>2</v>
      </c>
      <c r="J45" s="27">
        <f>SUM(AJ35+1)</f>
        <v>21</v>
      </c>
      <c r="K45" s="31"/>
      <c r="L45" s="27">
        <f>SUM(AL35+1)</f>
        <v>14</v>
      </c>
      <c r="N45" s="37"/>
      <c r="O45" s="5">
        <f t="shared" ref="O45:O47" si="47">N45+1</f>
        <v>1</v>
      </c>
      <c r="P45" s="5">
        <f t="shared" ref="P45:P47" si="48">O45+1</f>
        <v>2</v>
      </c>
      <c r="Q45" s="5">
        <f t="shared" ref="Q45:Q47" si="49">P45+1</f>
        <v>3</v>
      </c>
      <c r="R45" s="5"/>
      <c r="S45" s="5">
        <f>Q45+1</f>
        <v>4</v>
      </c>
      <c r="T45" s="5">
        <f t="shared" ref="T45:T48" si="50">S45+1</f>
        <v>5</v>
      </c>
      <c r="U45" s="40">
        <f t="shared" ref="U45:U48" si="51">T45+1</f>
        <v>6</v>
      </c>
      <c r="AA45" s="37"/>
      <c r="AB45" s="5"/>
      <c r="AC45" s="5"/>
      <c r="AD45" s="5">
        <f t="shared" ref="AB45:AD46" si="52">AC45+1</f>
        <v>1</v>
      </c>
      <c r="AE45" s="5"/>
      <c r="AF45" s="5">
        <f>AD45+1</f>
        <v>2</v>
      </c>
      <c r="AG45" s="5">
        <f t="shared" ref="AG45:AH46" si="53">AF45+1</f>
        <v>3</v>
      </c>
      <c r="AH45" s="40">
        <f t="shared" si="53"/>
        <v>4</v>
      </c>
      <c r="AN45" s="4" t="s">
        <v>5</v>
      </c>
    </row>
    <row r="46" spans="1:40" s="4" customFormat="1" x14ac:dyDescent="0.25">
      <c r="A46" s="37">
        <f>H45+1</f>
        <v>3</v>
      </c>
      <c r="B46" s="5">
        <f t="shared" ref="B46:D47" si="54">A46+1</f>
        <v>4</v>
      </c>
      <c r="C46" s="5">
        <f t="shared" si="54"/>
        <v>5</v>
      </c>
      <c r="D46" s="5">
        <f t="shared" si="54"/>
        <v>6</v>
      </c>
      <c r="E46" s="58"/>
      <c r="F46" s="24">
        <f>D46+1</f>
        <v>7</v>
      </c>
      <c r="G46" s="5">
        <f t="shared" si="46"/>
        <v>8</v>
      </c>
      <c r="H46" s="51">
        <f>G46+1</f>
        <v>9</v>
      </c>
      <c r="J46" s="73"/>
      <c r="K46" s="73"/>
      <c r="L46" s="73"/>
      <c r="N46" s="37">
        <f>SUM(U45+1)</f>
        <v>7</v>
      </c>
      <c r="O46" s="5">
        <f t="shared" si="47"/>
        <v>8</v>
      </c>
      <c r="P46" s="5">
        <f t="shared" si="48"/>
        <v>9</v>
      </c>
      <c r="Q46" s="5">
        <f t="shared" si="49"/>
        <v>10</v>
      </c>
      <c r="R46" s="55" t="s">
        <v>36</v>
      </c>
      <c r="S46" s="66">
        <f>Q46+1</f>
        <v>11</v>
      </c>
      <c r="T46" s="5">
        <f t="shared" si="50"/>
        <v>12</v>
      </c>
      <c r="U46" s="39">
        <f t="shared" si="51"/>
        <v>13</v>
      </c>
      <c r="W46" s="27">
        <f>SUM(J49+1)</f>
        <v>24</v>
      </c>
      <c r="X46" s="31"/>
      <c r="Y46" s="27">
        <f>SUM(L49+1)</f>
        <v>17</v>
      </c>
      <c r="AA46" s="37">
        <f>AH45+1</f>
        <v>5</v>
      </c>
      <c r="AB46" s="5">
        <f t="shared" si="52"/>
        <v>6</v>
      </c>
      <c r="AC46" s="5">
        <f t="shared" si="52"/>
        <v>7</v>
      </c>
      <c r="AD46" s="5">
        <f t="shared" si="52"/>
        <v>8</v>
      </c>
      <c r="AE46" s="55" t="s">
        <v>38</v>
      </c>
      <c r="AF46" s="46">
        <f>AD46+1</f>
        <v>9</v>
      </c>
      <c r="AG46" s="5">
        <f t="shared" si="53"/>
        <v>10</v>
      </c>
      <c r="AH46" s="39">
        <f t="shared" si="53"/>
        <v>11</v>
      </c>
      <c r="AI46" s="14"/>
      <c r="AJ46" s="27">
        <f>SUM(W48+1)</f>
        <v>26</v>
      </c>
      <c r="AK46" s="31"/>
      <c r="AL46" s="27">
        <f>SUM(Y48+1)</f>
        <v>19</v>
      </c>
    </row>
    <row r="47" spans="1:40" s="4" customFormat="1" x14ac:dyDescent="0.25">
      <c r="A47" s="37">
        <f>SUM(H46+1)</f>
        <v>10</v>
      </c>
      <c r="B47" s="42">
        <f t="shared" si="54"/>
        <v>11</v>
      </c>
      <c r="C47" s="5">
        <f t="shared" si="54"/>
        <v>12</v>
      </c>
      <c r="D47" s="5">
        <f t="shared" si="54"/>
        <v>13</v>
      </c>
      <c r="E47" s="55" t="s">
        <v>34</v>
      </c>
      <c r="F47" s="41">
        <f>D47+1</f>
        <v>14</v>
      </c>
      <c r="G47" s="5">
        <f t="shared" si="46"/>
        <v>15</v>
      </c>
      <c r="H47" s="39">
        <f>G47+1</f>
        <v>16</v>
      </c>
      <c r="J47" s="27">
        <f>SUM(J45+1)</f>
        <v>22</v>
      </c>
      <c r="K47" s="31"/>
      <c r="L47" s="27">
        <f>SUM(L45+1)</f>
        <v>15</v>
      </c>
      <c r="N47" s="37">
        <f>SUM(U46+1)</f>
        <v>14</v>
      </c>
      <c r="O47" s="5">
        <f t="shared" si="47"/>
        <v>15</v>
      </c>
      <c r="P47" s="5">
        <f t="shared" si="48"/>
        <v>16</v>
      </c>
      <c r="Q47" s="5">
        <f t="shared" si="49"/>
        <v>17</v>
      </c>
      <c r="R47" s="57"/>
      <c r="S47" s="5">
        <f>Q47+1</f>
        <v>18</v>
      </c>
      <c r="T47" s="5">
        <f t="shared" si="50"/>
        <v>19</v>
      </c>
      <c r="U47" s="40">
        <f t="shared" si="51"/>
        <v>20</v>
      </c>
      <c r="AA47" s="37">
        <f>SUM(AH46+1)</f>
        <v>12</v>
      </c>
      <c r="AB47" s="24">
        <f t="shared" ref="AB47:AD48" si="55">SUM(AA47+1)</f>
        <v>13</v>
      </c>
      <c r="AC47" s="24">
        <f t="shared" si="55"/>
        <v>14</v>
      </c>
      <c r="AD47" s="24">
        <f t="shared" si="55"/>
        <v>15</v>
      </c>
      <c r="AE47" s="9"/>
      <c r="AF47" s="24">
        <f>AD47+1</f>
        <v>16</v>
      </c>
      <c r="AG47" s="24">
        <f t="shared" ref="AG47:AG48" si="56">AF47+1</f>
        <v>17</v>
      </c>
      <c r="AH47" s="40">
        <f t="shared" ref="AH47" si="57">AG47+1</f>
        <v>18</v>
      </c>
    </row>
    <row r="48" spans="1:40" s="4" customFormat="1" x14ac:dyDescent="0.25">
      <c r="A48" s="37">
        <f>SUM(H47+1)</f>
        <v>17</v>
      </c>
      <c r="B48" s="5">
        <f t="shared" ref="B48:C49" si="58">A48+1</f>
        <v>18</v>
      </c>
      <c r="C48" s="5">
        <f t="shared" ref="C48:D49" si="59">B48+1</f>
        <v>19</v>
      </c>
      <c r="D48" s="5">
        <f t="shared" si="59"/>
        <v>20</v>
      </c>
      <c r="E48" s="58"/>
      <c r="F48" s="24">
        <f>D48+1</f>
        <v>21</v>
      </c>
      <c r="G48" s="5">
        <f t="shared" si="46"/>
        <v>22</v>
      </c>
      <c r="H48" s="40">
        <f>G48+1</f>
        <v>23</v>
      </c>
      <c r="N48" s="37">
        <f>SUM(U47+1)</f>
        <v>21</v>
      </c>
      <c r="O48" s="5">
        <f>N48+1</f>
        <v>22</v>
      </c>
      <c r="P48" s="5">
        <f>O48+1</f>
        <v>23</v>
      </c>
      <c r="Q48" s="5">
        <f>P48+1</f>
        <v>24</v>
      </c>
      <c r="R48" s="55" t="s">
        <v>37</v>
      </c>
      <c r="S48" s="41">
        <f>Q48+1</f>
        <v>25</v>
      </c>
      <c r="T48" s="5">
        <f t="shared" si="50"/>
        <v>26</v>
      </c>
      <c r="U48" s="39">
        <f t="shared" si="51"/>
        <v>27</v>
      </c>
      <c r="W48" s="27">
        <f>SUM(W46+1)</f>
        <v>25</v>
      </c>
      <c r="X48" s="31"/>
      <c r="Y48" s="27">
        <f>SUM(Y46+1)</f>
        <v>18</v>
      </c>
      <c r="AA48" s="37">
        <f>SUM(AH47+1)</f>
        <v>19</v>
      </c>
      <c r="AB48" s="24">
        <f t="shared" si="55"/>
        <v>20</v>
      </c>
      <c r="AC48" s="24">
        <f t="shared" si="55"/>
        <v>21</v>
      </c>
      <c r="AD48" s="24">
        <f t="shared" si="55"/>
        <v>22</v>
      </c>
      <c r="AE48" s="55" t="s">
        <v>13</v>
      </c>
      <c r="AF48" s="46">
        <f>AD48+1</f>
        <v>23</v>
      </c>
      <c r="AG48" s="24">
        <f t="shared" si="56"/>
        <v>24</v>
      </c>
      <c r="AH48" s="67">
        <f>AG48+1</f>
        <v>25</v>
      </c>
      <c r="AJ48" s="28">
        <v>1</v>
      </c>
      <c r="AK48" s="35"/>
      <c r="AL48" s="28">
        <f>SUM(AL46+1)</f>
        <v>20</v>
      </c>
    </row>
    <row r="49" spans="1:38" s="4" customFormat="1" x14ac:dyDescent="0.25">
      <c r="A49" s="37">
        <f>SUM(H48+1)</f>
        <v>24</v>
      </c>
      <c r="B49" s="5">
        <f t="shared" si="58"/>
        <v>25</v>
      </c>
      <c r="C49" s="5">
        <f t="shared" si="58"/>
        <v>26</v>
      </c>
      <c r="D49" s="5">
        <f t="shared" si="59"/>
        <v>27</v>
      </c>
      <c r="E49" s="55" t="s">
        <v>35</v>
      </c>
      <c r="F49" s="41">
        <f>D49+1</f>
        <v>28</v>
      </c>
      <c r="G49" s="5">
        <f>F49+1</f>
        <v>29</v>
      </c>
      <c r="H49" s="39">
        <f>G49+1</f>
        <v>30</v>
      </c>
      <c r="J49" s="27">
        <f>SUM(J47+1)</f>
        <v>23</v>
      </c>
      <c r="K49" s="31"/>
      <c r="L49" s="27">
        <f>SUM(L47+1)</f>
        <v>16</v>
      </c>
      <c r="N49" s="37">
        <f>SUM(U48+1)</f>
        <v>28</v>
      </c>
      <c r="O49" s="5">
        <f>N49+1</f>
        <v>29</v>
      </c>
      <c r="P49" s="5">
        <f>O49+1</f>
        <v>30</v>
      </c>
      <c r="Q49" s="5"/>
      <c r="R49" s="5"/>
      <c r="S49" s="38"/>
      <c r="T49" s="5"/>
      <c r="U49" s="40"/>
      <c r="W49" s="73"/>
      <c r="X49" s="73"/>
      <c r="Y49" s="73"/>
      <c r="AA49" s="64">
        <f>SUM(AH48+1)</f>
        <v>26</v>
      </c>
      <c r="AB49" s="5">
        <f t="shared" ref="AB49:AD49" si="60">AA49+1</f>
        <v>27</v>
      </c>
      <c r="AC49" s="5">
        <f t="shared" si="60"/>
        <v>28</v>
      </c>
      <c r="AD49" s="5">
        <f t="shared" si="60"/>
        <v>29</v>
      </c>
      <c r="AE49" s="5"/>
      <c r="AF49" s="5">
        <f>AD49+1</f>
        <v>30</v>
      </c>
      <c r="AG49" s="5">
        <f>AF49+1</f>
        <v>31</v>
      </c>
      <c r="AH49" s="40">
        <v>1</v>
      </c>
      <c r="AJ49" s="73"/>
      <c r="AK49" s="73"/>
      <c r="AL49" s="73"/>
    </row>
    <row r="50" spans="1:38" s="4" customFormat="1" ht="13.8" thickBot="1" x14ac:dyDescent="0.3">
      <c r="A50" s="43">
        <f>H49+1</f>
        <v>31</v>
      </c>
      <c r="B50" s="44"/>
      <c r="C50" s="44"/>
      <c r="D50" s="44"/>
      <c r="E50" s="44"/>
      <c r="F50" s="44"/>
      <c r="G50" s="44"/>
      <c r="H50" s="45"/>
      <c r="J50" s="73"/>
      <c r="K50" s="73"/>
      <c r="L50" s="73"/>
      <c r="N50" s="43"/>
      <c r="O50" s="44"/>
      <c r="P50" s="44"/>
      <c r="Q50" s="44"/>
      <c r="R50" s="44"/>
      <c r="S50" s="44"/>
      <c r="T50" s="44"/>
      <c r="U50" s="45"/>
      <c r="AA50" s="43"/>
      <c r="AB50" s="44"/>
      <c r="AC50" s="44"/>
      <c r="AD50" s="44"/>
      <c r="AE50" s="44"/>
      <c r="AF50" s="44"/>
      <c r="AG50" s="44"/>
      <c r="AH50" s="45"/>
    </row>
    <row r="51" spans="1:38" s="4" customFormat="1" x14ac:dyDescent="0.25">
      <c r="A51" s="73" t="s">
        <v>48</v>
      </c>
      <c r="B51" s="74"/>
      <c r="C51" s="74"/>
      <c r="D51" s="74"/>
      <c r="E51" s="74"/>
      <c r="F51" s="74"/>
      <c r="G51" s="74"/>
      <c r="H51" s="74"/>
      <c r="J51" s="20"/>
      <c r="K51" s="20"/>
      <c r="L51" s="20"/>
      <c r="N51" s="73" t="s">
        <v>42</v>
      </c>
      <c r="O51" s="74"/>
      <c r="P51" s="74"/>
      <c r="Q51" s="74"/>
      <c r="R51" s="74"/>
      <c r="S51" s="74"/>
      <c r="T51" s="74"/>
      <c r="U51" s="74"/>
      <c r="W51" s="20"/>
      <c r="X51" s="20"/>
      <c r="Y51" s="20"/>
      <c r="AA51" s="73" t="s">
        <v>43</v>
      </c>
      <c r="AB51" s="74"/>
      <c r="AC51" s="74"/>
      <c r="AD51" s="74"/>
      <c r="AE51" s="74"/>
      <c r="AF51" s="74"/>
      <c r="AG51" s="74"/>
      <c r="AH51" s="74"/>
      <c r="AJ51" s="20"/>
      <c r="AK51" s="20"/>
      <c r="AL51" s="20"/>
    </row>
    <row r="52" spans="1:38" s="4" customFormat="1" x14ac:dyDescent="0.25">
      <c r="A52" s="29"/>
      <c r="B52" s="5"/>
      <c r="C52" s="5"/>
      <c r="D52" s="5"/>
      <c r="E52" s="5"/>
      <c r="F52" s="5"/>
      <c r="G52" s="5"/>
      <c r="H52" s="5"/>
      <c r="J52" s="20"/>
      <c r="K52" s="20"/>
      <c r="L52" s="20"/>
      <c r="N52" s="29"/>
      <c r="O52" s="5"/>
      <c r="P52" s="5"/>
      <c r="Q52" s="5"/>
      <c r="R52" s="5"/>
      <c r="S52" s="5"/>
      <c r="T52" s="5"/>
      <c r="U52" s="5"/>
      <c r="W52" s="20"/>
      <c r="X52" s="20"/>
      <c r="Y52" s="20"/>
      <c r="AA52" s="29"/>
      <c r="AB52" s="5"/>
      <c r="AC52" s="5"/>
      <c r="AD52" s="5"/>
      <c r="AE52" s="5"/>
      <c r="AF52" s="5"/>
      <c r="AG52" s="5"/>
      <c r="AH52" s="5"/>
      <c r="AJ52" s="20"/>
      <c r="AK52" s="20"/>
      <c r="AL52" s="20"/>
    </row>
    <row r="53" spans="1:38" s="4" customFormat="1" x14ac:dyDescent="0.25">
      <c r="A53" s="34" t="s">
        <v>11</v>
      </c>
      <c r="B53" s="5"/>
      <c r="C53" s="5"/>
      <c r="D53" s="5"/>
      <c r="E53" s="5"/>
      <c r="F53" s="5"/>
      <c r="G53" s="5"/>
      <c r="H53" s="5"/>
      <c r="J53" s="20"/>
      <c r="K53" s="20"/>
      <c r="L53" s="20"/>
      <c r="N53" s="29"/>
      <c r="O53" s="5"/>
      <c r="P53" s="5"/>
      <c r="Q53" s="5"/>
      <c r="R53" s="5"/>
      <c r="S53" s="5"/>
      <c r="T53" s="5"/>
      <c r="U53" s="5"/>
      <c r="W53" s="20"/>
      <c r="X53" s="20"/>
      <c r="Y53" s="20"/>
      <c r="AA53" s="29"/>
      <c r="AB53" s="5"/>
      <c r="AC53" s="5"/>
      <c r="AD53" s="5"/>
      <c r="AE53" s="5"/>
      <c r="AF53" s="5"/>
      <c r="AG53" s="5"/>
      <c r="AH53" s="5"/>
      <c r="AJ53" s="20"/>
      <c r="AK53" s="20"/>
      <c r="AL53" s="20"/>
    </row>
    <row r="54" spans="1:38" s="4" customFormat="1" ht="7.5" customHeight="1" thickBot="1" x14ac:dyDescent="0.3">
      <c r="A54" s="33"/>
      <c r="B54" s="5"/>
      <c r="C54" s="5"/>
      <c r="D54" s="5"/>
      <c r="E54" s="5"/>
      <c r="F54" s="5"/>
      <c r="G54" s="5"/>
      <c r="H54" s="5"/>
      <c r="J54" s="20"/>
      <c r="K54" s="20"/>
      <c r="L54" s="20"/>
      <c r="N54" s="29"/>
      <c r="O54" s="5"/>
      <c r="P54" s="5"/>
      <c r="Q54" s="5"/>
      <c r="R54" s="5"/>
      <c r="S54" s="5"/>
      <c r="T54" s="5"/>
      <c r="U54" s="5"/>
      <c r="W54" s="20"/>
      <c r="X54" s="20"/>
      <c r="Y54" s="20"/>
      <c r="AA54" s="29"/>
      <c r="AB54" s="5"/>
      <c r="AC54" s="5"/>
      <c r="AD54" s="5"/>
      <c r="AE54" s="5"/>
      <c r="AF54" s="5"/>
      <c r="AG54" s="5"/>
      <c r="AH54" s="5"/>
      <c r="AJ54" s="20"/>
      <c r="AK54" s="20"/>
      <c r="AL54" s="20"/>
    </row>
    <row r="55" spans="1:38" s="4" customFormat="1" ht="13.8" thickBot="1" x14ac:dyDescent="0.3">
      <c r="A55" s="13"/>
      <c r="B55" s="7" t="s">
        <v>6</v>
      </c>
      <c r="H55" s="10"/>
      <c r="I55" s="8" t="s">
        <v>7</v>
      </c>
      <c r="L55" s="8"/>
      <c r="O55" s="12"/>
      <c r="P55" s="7" t="s">
        <v>50</v>
      </c>
      <c r="T55" s="7"/>
      <c r="U55" s="7" t="s">
        <v>51</v>
      </c>
      <c r="V55" s="5"/>
      <c r="W55" s="8"/>
      <c r="X55" s="5"/>
      <c r="AA55" s="7"/>
      <c r="AB55" s="7" t="s">
        <v>52</v>
      </c>
      <c r="AC55" s="7"/>
      <c r="AJ55" s="5"/>
      <c r="AK55" s="5"/>
      <c r="AL55" s="5"/>
    </row>
  </sheetData>
  <sheetProtection selectLockedCells="1"/>
  <mergeCells count="74">
    <mergeCell ref="AJ40:AJ42"/>
    <mergeCell ref="AL40:AL42"/>
    <mergeCell ref="AJ49:AL49"/>
    <mergeCell ref="AJ3:AJ5"/>
    <mergeCell ref="W11:Y11"/>
    <mergeCell ref="Y16:Y18"/>
    <mergeCell ref="AJ16:AJ18"/>
    <mergeCell ref="AL16:AL18"/>
    <mergeCell ref="AA15:AH15"/>
    <mergeCell ref="AJ28:AJ30"/>
    <mergeCell ref="AJ23:AL23"/>
    <mergeCell ref="AL28:AL30"/>
    <mergeCell ref="AE19:AF19"/>
    <mergeCell ref="AJ34:AL34"/>
    <mergeCell ref="A1:AL1"/>
    <mergeCell ref="N15:U15"/>
    <mergeCell ref="A4:H4"/>
    <mergeCell ref="N4:U4"/>
    <mergeCell ref="AA4:AH4"/>
    <mergeCell ref="AA14:AH14"/>
    <mergeCell ref="J14:L14"/>
    <mergeCell ref="AJ11:AL11"/>
    <mergeCell ref="AJ9:AL9"/>
    <mergeCell ref="A15:H15"/>
    <mergeCell ref="AL3:AL5"/>
    <mergeCell ref="J3:J5"/>
    <mergeCell ref="L3:L5"/>
    <mergeCell ref="W3:W5"/>
    <mergeCell ref="Y3:Y5"/>
    <mergeCell ref="AA51:AH51"/>
    <mergeCell ref="AA39:AH39"/>
    <mergeCell ref="A29:H29"/>
    <mergeCell ref="N41:U41"/>
    <mergeCell ref="AA41:AH41"/>
    <mergeCell ref="J40:J42"/>
    <mergeCell ref="L40:L42"/>
    <mergeCell ref="W40:W42"/>
    <mergeCell ref="Y40:Y42"/>
    <mergeCell ref="N29:U29"/>
    <mergeCell ref="AA29:AH29"/>
    <mergeCell ref="A51:H51"/>
    <mergeCell ref="N51:U51"/>
    <mergeCell ref="A41:H41"/>
    <mergeCell ref="J35:L35"/>
    <mergeCell ref="W49:Y49"/>
    <mergeCell ref="J50:L50"/>
    <mergeCell ref="AA17:AH17"/>
    <mergeCell ref="J28:J30"/>
    <mergeCell ref="L28:L30"/>
    <mergeCell ref="W28:W30"/>
    <mergeCell ref="Y28:Y30"/>
    <mergeCell ref="N17:U17"/>
    <mergeCell ref="N27:U27"/>
    <mergeCell ref="J24:L24"/>
    <mergeCell ref="W24:Y24"/>
    <mergeCell ref="L16:L18"/>
    <mergeCell ref="W16:W18"/>
    <mergeCell ref="AA27:AH27"/>
    <mergeCell ref="J16:J18"/>
    <mergeCell ref="J46:L46"/>
    <mergeCell ref="E43:F43"/>
    <mergeCell ref="R43:S43"/>
    <mergeCell ref="AE43:AF43"/>
    <mergeCell ref="R19:S19"/>
    <mergeCell ref="E6:F6"/>
    <mergeCell ref="E19:F19"/>
    <mergeCell ref="R6:S6"/>
    <mergeCell ref="AE6:AF6"/>
    <mergeCell ref="E31:F31"/>
    <mergeCell ref="R31:S31"/>
    <mergeCell ref="AE31:AF31"/>
    <mergeCell ref="A17:H17"/>
    <mergeCell ref="A39:H39"/>
    <mergeCell ref="A27:H27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scale="89" orientation="portrait" r:id="rId1"/>
  <headerFooter alignWithMargins="0">
    <oddFooter>&amp;R&amp;"Segoe UI,Normal"&amp;8&amp;F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Mixte</vt:lpstr>
      <vt:lpstr>Mixte!Zone_d_impression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vaic8557</dc:creator>
  <cp:lastModifiedBy>Danielle Léonard (CISSSMC16)</cp:lastModifiedBy>
  <cp:lastPrinted>2026-10-16T15:44:21Z</cp:lastPrinted>
  <dcterms:created xsi:type="dcterms:W3CDTF">2007-12-24T16:51:53Z</dcterms:created>
  <dcterms:modified xsi:type="dcterms:W3CDTF">2026-10-16T15:44:34Z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7d8d5d-78e2-4a62-9fcd-016eb5e4c57c_Enabled">
    <vt:lpwstr>true</vt:lpwstr>
  </property>
  <property fmtid="{D5CDD505-2E9C-101B-9397-08002B2CF9AE}" pid="3" name="MSIP_Label_6a7d8d5d-78e2-4a62-9fcd-016eb5e4c57c_SetDate">
    <vt:lpwstr>2026-10-16T15:20:00Z</vt:lpwstr>
  </property>
  <property fmtid="{D5CDD505-2E9C-101B-9397-08002B2CF9AE}" pid="4" name="MSIP_Label_6a7d8d5d-78e2-4a62-9fcd-016eb5e4c57c_Method">
    <vt:lpwstr>Standard</vt:lpwstr>
  </property>
  <property fmtid="{D5CDD505-2E9C-101B-9397-08002B2CF9AE}" pid="5" name="MSIP_Label_6a7d8d5d-78e2-4a62-9fcd-016eb5e4c57c_Name">
    <vt:lpwstr>Général</vt:lpwstr>
  </property>
  <property fmtid="{D5CDD505-2E9C-101B-9397-08002B2CF9AE}" pid="6" name="MSIP_Label_6a7d8d5d-78e2-4a62-9fcd-016eb5e4c57c_SiteId">
    <vt:lpwstr>06e1fe28-5f8b-4075-bf6c-ae24be1a7992</vt:lpwstr>
  </property>
  <property fmtid="{D5CDD505-2E9C-101B-9397-08002B2CF9AE}" pid="7" name="MSIP_Label_6a7d8d5d-78e2-4a62-9fcd-016eb5e4c57c_ActionId">
    <vt:lpwstr>e72499ca-b0d3-4e1d-bf7c-c7c4692a7e48</vt:lpwstr>
  </property>
  <property fmtid="{D5CDD505-2E9C-101B-9397-08002B2CF9AE}" pid="8" name="MSIP_Label_6a7d8d5d-78e2-4a62-9fcd-016eb5e4c57c_ContentBits">
    <vt:lpwstr>0</vt:lpwstr>
  </property>
  <property fmtid="{D5CDD505-2E9C-101B-9397-08002B2CF9AE}" pid="9" name="MSIP_Label_6a7d8d5d-78e2-4a62-9fcd-016eb5e4c57c_Tag">
    <vt:lpwstr>10, 3, 0, 1</vt:lpwstr>
  </property>
</Properties>
</file>