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SP\PMT\7400 PMT\7410 Maladies\15 Série maladies\Coronavirus\COVID-19\10 Documentation, Outils\Outils MV-NOSO\"/>
    </mc:Choice>
  </mc:AlternateContent>
  <bookViews>
    <workbookView xWindow="0" yWindow="0" windowWidth="28800" windowHeight="12195"/>
  </bookViews>
  <sheets>
    <sheet name="Outil de calculs" sheetId="1" r:id="rId1"/>
    <sheet name="Param.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7" i="1"/>
  <c r="F12" i="2"/>
  <c r="C12" i="1" l="1"/>
  <c r="B12" i="1"/>
  <c r="B10" i="1"/>
  <c r="B11" i="1"/>
  <c r="E13" i="2"/>
  <c r="C13" i="2"/>
  <c r="C13" i="1" l="1"/>
  <c r="B13" i="1"/>
</calcChain>
</file>

<file path=xl/sharedStrings.xml><?xml version="1.0" encoding="utf-8"?>
<sst xmlns="http://schemas.openxmlformats.org/spreadsheetml/2006/main" count="12" uniqueCount="9">
  <si>
    <t>OUTIL DE CALCUL DES SEUILS POUR LES MILIEUX DE VIE
AVEC UNE CLIENTÈLE VULNÉRABLE À RISQUE MODÉRÉ</t>
  </si>
  <si>
    <t>Nombre de résidents dans le milieu :</t>
  </si>
  <si>
    <t>Seuil de surveillance (</t>
  </si>
  <si>
    <t xml:space="preserve"> ou </t>
  </si>
  <si>
    <t xml:space="preserve"> résidents) :</t>
  </si>
  <si>
    <t>Seuil d'éclosion (</t>
  </si>
  <si>
    <t>Seuil de fin d'éclosion (&lt;</t>
  </si>
  <si>
    <t xml:space="preserve"> résidents et moins) :</t>
  </si>
  <si>
    <t>T:\DSP\PMT\7400 PMT\7410 Maladies\15 Série maladies\Coronavirus\COVID-19\10 Documentation, Outils\Outils MV-NOSO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</si>
</sst>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right" vertical="center"/>
    </xf>
    <xf numFmtId="9" fontId="3" fillId="2" borderId="0" xfId="0" applyNumberFormat="1" applyFont="1" applyFill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9" fontId="3" fillId="7" borderId="11" xfId="0" applyNumberFormat="1" applyFont="1" applyFill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2352675</xdr:colOff>
      <xdr:row>5</xdr:row>
      <xdr:rowOff>96022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2305050" cy="96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18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S27" sqref="S27"/>
    </sheetView>
  </sheetViews>
  <sheetFormatPr baseColWidth="10" defaultColWidth="11" defaultRowHeight="15" x14ac:dyDescent="0.2"/>
  <cols>
    <col min="1" max="1" width="1.25" style="2" customWidth="1"/>
    <col min="2" max="2" width="43" style="2" customWidth="1"/>
    <col min="3" max="3" width="6" style="2" customWidth="1"/>
    <col min="4" max="4" width="4.125" style="2" customWidth="1"/>
    <col min="5" max="8" width="4.125" style="1" customWidth="1"/>
    <col min="9" max="22" width="4.125" style="1" bestFit="1" customWidth="1"/>
    <col min="23" max="31" width="5.125" style="1" bestFit="1" customWidth="1"/>
    <col min="32" max="16384" width="11" style="2"/>
  </cols>
  <sheetData>
    <row r="6" spans="2:3" ht="15.75" thickBot="1" x14ac:dyDescent="0.25"/>
    <row r="7" spans="2:3" ht="41.25" customHeight="1" thickBot="1" x14ac:dyDescent="0.25">
      <c r="B7" s="21" t="str">
        <f>Param.!B7</f>
        <v>OUTIL DE CALCUL DES SEUILS POUR LES MILIEUX DE VIE
AVEC UNE CLIENTÈLE VULNÉRABLE À RISQUE MODÉRÉ</v>
      </c>
      <c r="C7" s="22"/>
    </row>
    <row r="9" spans="2:3" ht="15.75" thickBot="1" x14ac:dyDescent="0.25"/>
    <row r="10" spans="2:3" ht="15.75" thickBot="1" x14ac:dyDescent="0.25">
      <c r="B10" s="6" t="str">
        <f>Param.!B10</f>
        <v>Nombre de résidents dans le milieu :</v>
      </c>
      <c r="C10" s="5">
        <v>2</v>
      </c>
    </row>
    <row r="11" spans="2:3" ht="15.75" thickBot="1" x14ac:dyDescent="0.25">
      <c r="B11" s="7" t="str">
        <f>Param.!B11&amp;TEXT(Param.!C11,"0%")&amp;Param.!D11&amp;Param.!E11&amp;Param.!F11</f>
        <v>Seuil de surveillance (5% ou 15 résidents) :</v>
      </c>
      <c r="C11" s="4">
        <f>IF(ROUND(C$10*Param.!$C11,0)&gt;=Param.!$E11,Param.!$E11,IF(ROUND(C$10*Param.!$C11,0)&lt;1,1,ROUND(C$10*Param.!$C11,0)))</f>
        <v>1</v>
      </c>
    </row>
    <row r="12" spans="2:3" ht="15.75" thickBot="1" x14ac:dyDescent="0.25">
      <c r="B12" s="8" t="str">
        <f>Param.!B12&amp;TEXT(Param.!C12,"0%")&amp;Param.!D12&amp;Param.!E12&amp;Param.!F12</f>
        <v>Seuil d'éclosion (10% ou 25 résidents) :</v>
      </c>
      <c r="C12" s="4">
        <f>IF(ROUND(C$10*Param.!$C12,0)&gt;=Param.!$E12,Param.!$E12,IF(ROUND(C$10*Param.!$C12,0)&lt;2,2,ROUND(C$10*Param.!$C12,0)))</f>
        <v>2</v>
      </c>
    </row>
    <row r="13" spans="2:3" ht="15.75" thickBot="1" x14ac:dyDescent="0.25">
      <c r="B13" s="9" t="str">
        <f>Param.!B13&amp;TEXT(Param.!C13,"0%")&amp;Param.!D13&amp;Param.!E13&amp;Param.!F13</f>
        <v>Seuil de fin d'éclosion (&lt;5% ou 14 résidents et moins) :</v>
      </c>
      <c r="C13" s="4">
        <f>IF(ROUND(C$10*Param.!$C13,0)&gt;=Param.!$E13,Param.!$E13,IF(ROUND(C$10*Param.!$C13,0)&lt;2,0,C$11-1))</f>
        <v>0</v>
      </c>
    </row>
    <row r="16" spans="2:3" x14ac:dyDescent="0.2">
      <c r="B16" s="3"/>
    </row>
    <row r="17" spans="2:2" x14ac:dyDescent="0.2">
      <c r="B17" s="29" t="s">
        <v>8</v>
      </c>
    </row>
    <row r="18" spans="2:2" x14ac:dyDescent="0.2">
      <c r="B18" s="3"/>
    </row>
  </sheetData>
  <sheetProtection sheet="1" objects="1" scenarios="1"/>
  <mergeCells count="1">
    <mergeCell ref="B7:C7"/>
  </mergeCells>
  <dataValidations count="2">
    <dataValidation type="whole" operator="greaterThanOrEqual" allowBlank="1" showInputMessage="1" showErrorMessage="1" sqref="C10">
      <formula1>2</formula1>
    </dataValidation>
    <dataValidation type="whole" operator="lessThan" allowBlank="1" showInputMessage="1" showErrorMessage="1" sqref="C11">
      <formula1>2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7" sqref="B17"/>
    </sheetView>
  </sheetViews>
  <sheetFormatPr baseColWidth="10" defaultColWidth="11" defaultRowHeight="15" x14ac:dyDescent="0.2"/>
  <cols>
    <col min="1" max="1" width="1.25" style="2" customWidth="1"/>
    <col min="2" max="2" width="27.125" style="2" customWidth="1"/>
    <col min="3" max="3" width="5.5" style="2" bestFit="1" customWidth="1"/>
    <col min="4" max="4" width="3.875" style="2" bestFit="1" customWidth="1"/>
    <col min="5" max="5" width="3.625" style="2" bestFit="1" customWidth="1"/>
    <col min="6" max="6" width="24.375" style="2" customWidth="1"/>
    <col min="7" max="7" width="14.125" style="2" customWidth="1"/>
    <col min="8" max="16384" width="11" style="2"/>
  </cols>
  <sheetData>
    <row r="5" spans="2:9" ht="21" x14ac:dyDescent="0.2">
      <c r="B5" s="10"/>
      <c r="C5" s="10"/>
      <c r="D5" s="10"/>
      <c r="E5" s="10"/>
      <c r="F5" s="10"/>
      <c r="G5" s="10"/>
      <c r="H5" s="10"/>
      <c r="I5" s="10"/>
    </row>
    <row r="6" spans="2:9" ht="21.75" thickBot="1" x14ac:dyDescent="0.25">
      <c r="B6" s="10"/>
      <c r="C6" s="10"/>
      <c r="D6" s="10"/>
      <c r="E6" s="10"/>
      <c r="F6" s="10"/>
      <c r="G6" s="10"/>
      <c r="H6" s="10"/>
      <c r="I6" s="10"/>
    </row>
    <row r="7" spans="2:9" ht="44.25" customHeight="1" x14ac:dyDescent="0.2">
      <c r="B7" s="26" t="s">
        <v>0</v>
      </c>
      <c r="C7" s="27"/>
      <c r="D7" s="27"/>
      <c r="E7" s="27"/>
      <c r="F7" s="27"/>
      <c r="G7" s="28"/>
      <c r="H7" s="10"/>
      <c r="I7" s="10"/>
    </row>
    <row r="8" spans="2:9" ht="21" x14ac:dyDescent="0.2">
      <c r="B8" s="10"/>
      <c r="C8" s="10"/>
      <c r="D8" s="10"/>
      <c r="E8" s="10"/>
      <c r="F8" s="10"/>
      <c r="G8" s="10"/>
      <c r="H8" s="10"/>
      <c r="I8" s="10"/>
    </row>
    <row r="9" spans="2:9" ht="21.75" thickBot="1" x14ac:dyDescent="0.25">
      <c r="B9" s="10"/>
      <c r="C9" s="10"/>
      <c r="D9" s="10"/>
      <c r="E9" s="10"/>
      <c r="F9" s="10"/>
      <c r="G9" s="10"/>
      <c r="H9" s="10"/>
      <c r="I9" s="10"/>
    </row>
    <row r="10" spans="2:9" ht="21" x14ac:dyDescent="0.2">
      <c r="B10" s="23" t="s">
        <v>1</v>
      </c>
      <c r="C10" s="24"/>
      <c r="D10" s="24"/>
      <c r="E10" s="24"/>
      <c r="F10" s="25"/>
      <c r="G10" s="10"/>
      <c r="H10" s="10"/>
      <c r="I10" s="10"/>
    </row>
    <row r="11" spans="2:9" ht="21" x14ac:dyDescent="0.2">
      <c r="B11" s="11" t="s">
        <v>2</v>
      </c>
      <c r="C11" s="12">
        <v>0.05</v>
      </c>
      <c r="D11" s="13" t="s">
        <v>3</v>
      </c>
      <c r="E11" s="14">
        <v>15</v>
      </c>
      <c r="F11" s="15" t="s">
        <v>4</v>
      </c>
      <c r="G11" s="10"/>
      <c r="H11" s="10"/>
      <c r="I11" s="10"/>
    </row>
    <row r="12" spans="2:9" ht="21" x14ac:dyDescent="0.2">
      <c r="B12" s="11" t="s">
        <v>5</v>
      </c>
      <c r="C12" s="12">
        <v>0.1</v>
      </c>
      <c r="D12" s="13" t="s">
        <v>3</v>
      </c>
      <c r="E12" s="14">
        <v>25</v>
      </c>
      <c r="F12" s="15" t="str">
        <f>F11</f>
        <v xml:space="preserve"> résidents) :</v>
      </c>
      <c r="G12" s="10"/>
      <c r="H12" s="10"/>
      <c r="I12" s="10"/>
    </row>
    <row r="13" spans="2:9" ht="21.75" thickBot="1" x14ac:dyDescent="0.25">
      <c r="B13" s="16" t="s">
        <v>6</v>
      </c>
      <c r="C13" s="17">
        <f>C11</f>
        <v>0.05</v>
      </c>
      <c r="D13" s="18" t="s">
        <v>3</v>
      </c>
      <c r="E13" s="19">
        <f>E11-1</f>
        <v>14</v>
      </c>
      <c r="F13" s="20" t="s">
        <v>7</v>
      </c>
      <c r="G13" s="10"/>
      <c r="H13" s="10"/>
      <c r="I13" s="10"/>
    </row>
    <row r="14" spans="2:9" ht="21" x14ac:dyDescent="0.2">
      <c r="B14" s="10"/>
      <c r="C14" s="10"/>
      <c r="D14" s="10"/>
      <c r="E14" s="10"/>
      <c r="F14" s="10"/>
      <c r="G14" s="10"/>
      <c r="H14" s="10"/>
      <c r="I14" s="10"/>
    </row>
    <row r="15" spans="2:9" ht="21" x14ac:dyDescent="0.2">
      <c r="B15" s="10"/>
      <c r="C15" s="10"/>
      <c r="D15" s="10"/>
      <c r="E15" s="10"/>
      <c r="F15" s="10"/>
      <c r="G15" s="10"/>
      <c r="H15" s="10"/>
      <c r="I15" s="10"/>
    </row>
    <row r="16" spans="2:9" ht="21" x14ac:dyDescent="0.2">
      <c r="B16" s="10"/>
      <c r="C16" s="10"/>
      <c r="D16" s="10"/>
      <c r="E16" s="10"/>
      <c r="F16" s="10"/>
      <c r="G16" s="10"/>
      <c r="H16" s="10"/>
      <c r="I16" s="10"/>
    </row>
    <row r="17" spans="2:9" ht="21" x14ac:dyDescent="0.2">
      <c r="B17" s="29" t="s">
        <v>8</v>
      </c>
      <c r="C17" s="10"/>
      <c r="D17" s="10"/>
      <c r="E17" s="10"/>
      <c r="F17" s="10"/>
      <c r="G17" s="10"/>
      <c r="H17" s="10"/>
      <c r="I17" s="10"/>
    </row>
    <row r="18" spans="2:9" ht="21" x14ac:dyDescent="0.2">
      <c r="B18" s="10"/>
      <c r="C18" s="10"/>
      <c r="D18" s="10"/>
      <c r="E18" s="10"/>
      <c r="F18" s="10"/>
      <c r="G18" s="10"/>
      <c r="H18" s="10"/>
      <c r="I18" s="10"/>
    </row>
    <row r="19" spans="2:9" ht="21" x14ac:dyDescent="0.2">
      <c r="B19" s="10"/>
      <c r="C19" s="10"/>
      <c r="D19" s="10"/>
      <c r="E19" s="10"/>
      <c r="F19" s="10"/>
      <c r="G19" s="10"/>
      <c r="H19" s="10"/>
      <c r="I19" s="10"/>
    </row>
    <row r="20" spans="2:9" ht="21" x14ac:dyDescent="0.2">
      <c r="B20" s="10"/>
      <c r="C20" s="10"/>
      <c r="D20" s="10"/>
      <c r="E20" s="10"/>
      <c r="F20" s="10"/>
      <c r="G20" s="10"/>
      <c r="H20" s="10"/>
      <c r="I20" s="10"/>
    </row>
    <row r="21" spans="2:9" ht="21" x14ac:dyDescent="0.2">
      <c r="B21" s="10"/>
      <c r="C21" s="10"/>
      <c r="D21" s="10"/>
      <c r="E21" s="10"/>
      <c r="F21" s="10"/>
      <c r="G21" s="10"/>
      <c r="H21" s="10"/>
      <c r="I21" s="10"/>
    </row>
  </sheetData>
  <sheetProtection sheet="1" objects="1" scenarios="1"/>
  <protectedRanges>
    <protectedRange sqref="C11:C12 E11:E13" name="Plage1"/>
  </protectedRanges>
  <mergeCells count="2">
    <mergeCell ref="B10:F10"/>
    <mergeCell ref="B7:G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ladies xmlns="6daf9510-7bad-4a2a-a7ff-bd570cc8cd50" xsi:nil="true"/>
    <Caract_x00e9_ristiquesdesagentsinfectieux xmlns="6daf9510-7bad-4a2a-a7ff-bd570cc8cd50">
      <Url xsi:nil="true"/>
      <Description xsi:nil="true"/>
    </Caract_x00e9_ristiquesdesagentsinfectieux>
    <lcf76f155ced4ddcb4097134ff3c332f xmlns="6daf9510-7bad-4a2a-a7ff-bd570cc8cd50">
      <Terms xmlns="http://schemas.microsoft.com/office/infopath/2007/PartnerControls"/>
    </lcf76f155ced4ddcb4097134ff3c332f>
    <Typededocument xmlns="6daf9510-7bad-4a2a-a7ff-bd570cc8cd50" xsi:nil="true"/>
    <Sujet xmlns="6daf9510-7bad-4a2a-a7ff-bd570cc8cd50" xsi:nil="true"/>
    <TaxCatchAll xmlns="76eca854-ae2f-4024-9258-ac79fa8013c6" xsi:nil="true"/>
    <Pr_x00e9_nomcas xmlns="6daf9510-7bad-4a2a-a7ff-bd570cc8cd50" xsi:nil="true"/>
    <Statut xmlns="6daf9510-7bad-4a2a-a7ff-bd570cc8cd50" xsi:nil="true"/>
    <Nomcas xmlns="6daf9510-7bad-4a2a-a7ff-bd570cc8cd50" xsi:nil="true"/>
    <NoSIGMI xmlns="6daf9510-7bad-4a2a-a7ff-bd570cc8cd50" xsi:nil="true"/>
    <Commentaires xmlns="6daf9510-7bad-4a2a-a7ff-bd570cc8cd50" xsi:nil="true"/>
    <Dated_x00e9_claration xmlns="6daf9510-7bad-4a2a-a7ff-bd570cc8cd50" xsi:nil="true"/>
    <Attribu_x00e9__x00e0_ xmlns="6daf9510-7bad-4a2a-a7ff-bd570cc8cd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37571A8335B43A89B179E78254260" ma:contentTypeVersion="26" ma:contentTypeDescription="Create a new document." ma:contentTypeScope="" ma:versionID="dadca4863bf8200c234f5d04fd92f977">
  <xsd:schema xmlns:xsd="http://www.w3.org/2001/XMLSchema" xmlns:xs="http://www.w3.org/2001/XMLSchema" xmlns:p="http://schemas.microsoft.com/office/2006/metadata/properties" xmlns:ns2="6daf9510-7bad-4a2a-a7ff-bd570cc8cd50" xmlns:ns3="76eca854-ae2f-4024-9258-ac79fa8013c6" targetNamespace="http://schemas.microsoft.com/office/2006/metadata/properties" ma:root="true" ma:fieldsID="6504186969390a31971753ac064b5c1c" ns2:_="" ns3:_="">
    <xsd:import namespace="6daf9510-7bad-4a2a-a7ff-bd570cc8cd50"/>
    <xsd:import namespace="76eca854-ae2f-4024-9258-ac79fa801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Sujet" minOccurs="0"/>
                <xsd:element ref="ns2:Typededocument" minOccurs="0"/>
                <xsd:element ref="ns2:Maladies" minOccurs="0"/>
                <xsd:element ref="ns2:lcf76f155ced4ddcb4097134ff3c332f" minOccurs="0"/>
                <xsd:element ref="ns3:TaxCatchAll" minOccurs="0"/>
                <xsd:element ref="ns2:Caract_x00e9_ristiquesdesagentsinfectieux" minOccurs="0"/>
                <xsd:element ref="ns2:Pr_x00e9_nomcas" minOccurs="0"/>
                <xsd:element ref="ns2:NoSIGMI" minOccurs="0"/>
                <xsd:element ref="ns2:Nomcas" minOccurs="0"/>
                <xsd:element ref="ns2:Dated_x00e9_claration" minOccurs="0"/>
                <xsd:element ref="ns2:Attribu_x00e9__x00e0_" minOccurs="0"/>
                <xsd:element ref="ns2:Statut" minOccurs="0"/>
                <xsd:element ref="ns2:Commenta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f9510-7bad-4a2a-a7ff-bd570cc8c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ujet" ma:index="20" nillable="true" ma:displayName="Sujet" ma:format="Dropdown" ma:internalName="Su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bulancier-paramédic"/>
                    <xsd:enumeration value="Avion"/>
                    <xsd:enumeration value="Base militaire"/>
                    <xsd:enumeration value="Bioterrorisme"/>
                    <xsd:enumeration value="Biovigilance"/>
                    <xsd:enumeration value="Cahier support"/>
                    <xsd:enumeration value="CPE"/>
                    <xsd:enumeration value="Éclosion"/>
                    <xsd:enumeration value="École"/>
                    <xsd:enumeration value="Info-Santé-MSSS"/>
                    <xsd:enumeration value="Info-Santé-Régional"/>
                    <xsd:enumeration value="Laboratoire"/>
                    <xsd:enumeration value="Mado"/>
                    <xsd:enumeration value="Manipulateur d'aliments"/>
                    <xsd:enumeration value="Mesures Populationnelles"/>
                    <xsd:enumeration value="Migrants"/>
                    <xsd:enumeration value="Milieux soins"/>
                    <xsd:enumeration value="PPE liquide biologique"/>
                    <xsd:enumeration value="RPA RI"/>
                    <xsd:enumeration value="Santé voyage"/>
                    <xsd:enumeration value="Urgence infectieuse"/>
                    <xsd:enumeration value="Vaccination"/>
                    <xsd:enumeration value="Non applicable"/>
                  </xsd:restriction>
                </xsd:simpleType>
              </xsd:element>
            </xsd:sequence>
          </xsd:extension>
        </xsd:complexContent>
      </xsd:complexType>
    </xsd:element>
    <xsd:element name="Typededocument" ma:index="21" nillable="true" ma:displayName="Type de document" ma:format="Dropdown" ma:internalName="Typede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vis/appel vigilance"/>
                    <xsd:enumeration value="Courriel"/>
                    <xsd:enumeration value="Formulaire/questionnaire"/>
                    <xsd:enumeration value="Guide/procédure"/>
                    <xsd:enumeration value="Information générale"/>
                    <xsd:enumeration value="Lettre"/>
                    <xsd:enumeration value="Liste"/>
                    <xsd:enumeration value="Papeterie"/>
                    <xsd:enumeration value="Référence/ressource"/>
                    <xsd:enumeration value="Tableau/algorithme"/>
                    <xsd:enumeration value="Non applicable"/>
                    <xsd:enumeration value="Aide-mémoire"/>
                    <xsd:enumeration value="Guide INSPQ"/>
                    <xsd:enumeration value="Guide MSSS"/>
                  </xsd:restriction>
                </xsd:simpleType>
              </xsd:element>
            </xsd:sequence>
          </xsd:extension>
        </xsd:complexContent>
      </xsd:complexType>
    </xsd:element>
    <xsd:element name="Maladies" ma:index="22" nillable="true" ma:displayName="Maladies" ma:format="Dropdown" ma:internalName="Maladi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inetobacter baumannii"/>
                    <xsd:enumeration value="Anthrax"/>
                    <xsd:enumeration value="Botulisme"/>
                    <xsd:enumeration value="Chikungunya"/>
                    <xsd:enumeration value="Choléra"/>
                    <xsd:enumeration value="Clostridium difficile"/>
                    <xsd:enumeration value="Coqueluche"/>
                    <xsd:enumeration value="Coronavirus"/>
                    <xsd:enumeration value="COVID"/>
                    <xsd:enumeration value="Creutzfeldt Jakob"/>
                    <xsd:enumeration value="Cyanobactérie"/>
                    <xsd:enumeration value="Dengue"/>
                    <xsd:enumeration value="Dermatite baigneur"/>
                    <xsd:enumeration value="Diphtérie"/>
                    <xsd:enumeration value="Ébola"/>
                    <xsd:enumeration value="EEE"/>
                    <xsd:enumeration value="EPC"/>
                    <xsd:enumeration value="ERV"/>
                    <xsd:enumeration value="E coli"/>
                    <xsd:enumeration value="Fièvres hémorragiques virales"/>
                    <xsd:enumeration value="Fièvre jaune"/>
                    <xsd:enumeration value="Fièvre Q"/>
                    <xsd:enumeration value="Gale"/>
                    <xsd:enumeration value="Gastroentérite"/>
                    <xsd:enumeration value="Grippe aviaire"/>
                    <xsd:enumeration value="Influenza"/>
                    <xsd:enumeration value="Hantavirus"/>
                    <xsd:enumeration value="HIB"/>
                    <xsd:enumeration value="Histoplasmose"/>
                    <xsd:enumeration value="Hépatite A"/>
                    <xsd:enumeration value="Hépatite B"/>
                    <xsd:enumeration value="ITS"/>
                    <xsd:enumeration value="Infection nosocomiale"/>
                    <xsd:enumeration value="Légionnellose"/>
                    <xsd:enumeration value="Leptospirose"/>
                    <xsd:enumeration value="Listériose"/>
                    <xsd:enumeration value="Lymphogranulome vénérien"/>
                    <xsd:enumeration value="Lymphome Burkitt"/>
                    <xsd:enumeration value="Maladie Lyme"/>
                    <xsd:enumeration value="MERS-CoV"/>
                    <xsd:enumeration value="MRSI"/>
                    <xsd:enumeration value="Méningocoque"/>
                    <xsd:enumeration value="Oreillons"/>
                    <xsd:enumeration value="Paludisme"/>
                    <xsd:enumeration value="Pédiculose"/>
                    <xsd:enumeration value="Pneumocoque"/>
                    <xsd:enumeration value="Polio"/>
                    <xsd:enumeration value="Rage"/>
                    <xsd:enumeration value="Rotivirus"/>
                    <xsd:enumeration value="Rougeole"/>
                    <xsd:enumeration value="Rubéole"/>
                    <xsd:enumeration value="SARM"/>
                    <xsd:enumeration value="SARV-SARIV"/>
                    <xsd:enumeration value="Choix 54"/>
                    <xsd:enumeration value="Salmonelle"/>
                    <xsd:enumeration value="SARM communautaire"/>
                    <xsd:enumeration value="Staphilocoque aureu"/>
                    <xsd:enumeration value="Streptocoque groupe A"/>
                    <xsd:enumeration value="Syphilis"/>
                    <xsd:enumeration value="Tétanos"/>
                    <xsd:enumeration value="TIA et gastro"/>
                    <xsd:enumeration value="Typhoïde"/>
                    <xsd:enumeration value="Trichinose"/>
                    <xsd:enumeration value="Tuberculose"/>
                    <xsd:enumeration value="Tularémie"/>
                    <xsd:enumeration value="Varicelle"/>
                    <xsd:enumeration value="VIH-SIDA"/>
                    <xsd:enumeration value="VNO"/>
                    <xsd:enumeration value="VPH"/>
                    <xsd:enumeration value="Zika"/>
                    <xsd:enumeration value="Non applicable"/>
                    <xsd:enumeration value="Autres virus respiratoires"/>
                    <xsd:enumeration value="Influenza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0125e5a-fbbd-4a39-926c-a359310fd2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ract_x00e9_ristiquesdesagentsinfectieux" ma:index="26" nillable="true" ma:displayName="Caractéristiques des agents infectieux" ma:format="Hyperlink" ma:internalName="Caract_x00e9_ristiquesdesagentsinfectieux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_x00e9_nomcas" ma:index="27" nillable="true" ma:displayName="Prénom cas" ma:format="Dropdown" ma:internalName="Pr_x00e9_nomcas">
      <xsd:simpleType>
        <xsd:restriction base="dms:Text">
          <xsd:maxLength value="255"/>
        </xsd:restriction>
      </xsd:simpleType>
    </xsd:element>
    <xsd:element name="NoSIGMI" ma:index="28" nillable="true" ma:displayName="No SIGMI" ma:format="Dropdown" ma:internalName="NoSIGMI">
      <xsd:simpleType>
        <xsd:restriction base="dms:Text">
          <xsd:maxLength value="255"/>
        </xsd:restriction>
      </xsd:simpleType>
    </xsd:element>
    <xsd:element name="Nomcas" ma:index="29" nillable="true" ma:displayName="Nom cas" ma:format="Dropdown" ma:internalName="Nomcas">
      <xsd:simpleType>
        <xsd:restriction base="dms:Text">
          <xsd:maxLength value="255"/>
        </xsd:restriction>
      </xsd:simpleType>
    </xsd:element>
    <xsd:element name="Dated_x00e9_claration" ma:index="30" nillable="true" ma:displayName="Date  déclaration" ma:format="Dropdown" ma:internalName="Dated_x00e9_claration">
      <xsd:simpleType>
        <xsd:restriction base="dms:Text">
          <xsd:maxLength value="255"/>
        </xsd:restriction>
      </xsd:simpleType>
    </xsd:element>
    <xsd:element name="Attribu_x00e9__x00e0_" ma:index="31" nillable="true" ma:displayName="Attribué à" ma:format="Dropdown" ma:internalName="Attribu_x00e9__x00e0_">
      <xsd:simpleType>
        <xsd:restriction base="dms:Text">
          <xsd:maxLength value="255"/>
        </xsd:restriction>
      </xsd:simpleType>
    </xsd:element>
    <xsd:element name="Statut" ma:index="32" nillable="true" ma:displayName="Statut" ma:format="Dropdown" ma:internalName="Statut">
      <xsd:simpleType>
        <xsd:restriction base="dms:Text">
          <xsd:maxLength value="255"/>
        </xsd:restriction>
      </xsd:simpleType>
    </xsd:element>
    <xsd:element name="Commentaires" ma:index="33" nillable="true" ma:displayName="Commentaires" ma:format="Dropdown" ma:internalName="Commentai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ca854-ae2f-4024-9258-ac79fa801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8bb48d9-a051-48ce-866b-95c646acd2b4}" ma:internalName="TaxCatchAll" ma:showField="CatchAllData" ma:web="76eca854-ae2f-4024-9258-ac79fa801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C2A6D9-54BB-463E-91AE-6C86390C13BF}">
  <ds:schemaRefs>
    <ds:schemaRef ds:uri="http://schemas.microsoft.com/office/2006/metadata/properties"/>
    <ds:schemaRef ds:uri="http://schemas.microsoft.com/office/infopath/2007/PartnerControls"/>
    <ds:schemaRef ds:uri="6daf9510-7bad-4a2a-a7ff-bd570cc8cd50"/>
    <ds:schemaRef ds:uri="76eca854-ae2f-4024-9258-ac79fa8013c6"/>
  </ds:schemaRefs>
</ds:datastoreItem>
</file>

<file path=customXml/itemProps2.xml><?xml version="1.0" encoding="utf-8"?>
<ds:datastoreItem xmlns:ds="http://schemas.openxmlformats.org/officeDocument/2006/customXml" ds:itemID="{88F8FE48-6DAC-492A-B21F-865F6CAE5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f9510-7bad-4a2a-a7ff-bd570cc8cd50"/>
    <ds:schemaRef ds:uri="76eca854-ae2f-4024-9258-ac79fa801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62E95D-720A-4E28-B795-A157B1C44A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Outil de calculs</vt:lpstr>
      <vt:lpstr>Param.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Jean-Guy</dc:creator>
  <cp:keywords/>
  <dc:description/>
  <cp:lastModifiedBy>Margelaine Gauthier</cp:lastModifiedBy>
  <cp:revision/>
  <cp:lastPrinted>2023-12-19T21:32:39Z</cp:lastPrinted>
  <dcterms:created xsi:type="dcterms:W3CDTF">2022-09-02T17:42:05Z</dcterms:created>
  <dcterms:modified xsi:type="dcterms:W3CDTF">2023-12-19T21:32:44Z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2022-09-06T16:36:38Z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ead70116-7af9-4f60-9cf5-ca951f7e0ee5</vt:lpwstr>
  </property>
  <property fmtid="{D5CDD505-2E9C-101B-9397-08002B2CF9AE}" pid="8" name="MSIP_Label_6a7d8d5d-78e2-4a62-9fcd-016eb5e4c57c_ContentBits">
    <vt:lpwstr>0</vt:lpwstr>
  </property>
  <property fmtid="{D5CDD505-2E9C-101B-9397-08002B2CF9AE}" pid="9" name="ContentTypeId">
    <vt:lpwstr>0x010100C6A37571A8335B43A89B179E78254260</vt:lpwstr>
  </property>
  <property fmtid="{D5CDD505-2E9C-101B-9397-08002B2CF9AE}" pid="10" name="MediaServiceImageTags">
    <vt:lpwstr/>
  </property>
</Properties>
</file>